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3820" windowHeight="13740" activeTab="0"/>
  </bookViews>
  <sheets>
    <sheet name="AIC" sheetId="1" r:id="rId1"/>
  </sheets>
  <definedNames>
    <definedName name="_GoBack" localSheetId="0">'AIC'!$B$116</definedName>
  </definedNames>
  <calcPr fullCalcOnLoad="1"/>
</workbook>
</file>

<file path=xl/sharedStrings.xml><?xml version="1.0" encoding="utf-8"?>
<sst xmlns="http://schemas.openxmlformats.org/spreadsheetml/2006/main" count="229" uniqueCount="45">
  <si>
    <t>Response</t>
  </si>
  <si>
    <t>Fixed effects</t>
  </si>
  <si>
    <t>Random effects</t>
  </si>
  <si>
    <t>AIC</t>
  </si>
  <si>
    <t>Weight</t>
  </si>
  <si>
    <t>Treatment* Type</t>
  </si>
  <si>
    <t>Type</t>
  </si>
  <si>
    <t>Treatment</t>
  </si>
  <si>
    <t>Treatment +Type</t>
  </si>
  <si>
    <t>Treatment * Type</t>
  </si>
  <si>
    <r>
      <rPr>
        <sz val="11"/>
        <color indexed="8"/>
        <rFont val="Calibri"/>
        <family val="2"/>
      </rPr>
      <t xml:space="preserve">∆ </t>
    </r>
    <r>
      <rPr>
        <sz val="11"/>
        <color theme="1"/>
        <rFont val="Calibri"/>
        <family val="2"/>
      </rPr>
      <t>AIC</t>
    </r>
  </si>
  <si>
    <t>Treatment+ Type</t>
  </si>
  <si>
    <t>Period</t>
  </si>
  <si>
    <t>Min</t>
  </si>
  <si>
    <t>Treatment: Tank</t>
  </si>
  <si>
    <t>Treatment: Tank + Weight</t>
  </si>
  <si>
    <t>Treatment: Tank + Period</t>
  </si>
  <si>
    <t>Treatment: Tank + Min</t>
  </si>
  <si>
    <t>Periode</t>
  </si>
  <si>
    <r>
      <t xml:space="preserve">Cq </t>
    </r>
    <r>
      <rPr>
        <i/>
        <sz val="11"/>
        <color indexed="8"/>
        <rFont val="Calibri"/>
        <family val="2"/>
      </rPr>
      <t>EF1A</t>
    </r>
    <r>
      <rPr>
        <i/>
        <sz val="8"/>
        <color indexed="8"/>
        <rFont val="Calibri"/>
        <family val="2"/>
      </rPr>
      <t>A</t>
    </r>
  </si>
  <si>
    <r>
      <rPr>
        <b/>
        <sz val="11"/>
        <color indexed="8"/>
        <rFont val="Calibri"/>
        <family val="2"/>
      </rPr>
      <t xml:space="preserve">Additional file 1 </t>
    </r>
    <r>
      <rPr>
        <sz val="11"/>
        <color theme="1"/>
        <rFont val="Calibri"/>
        <family val="2"/>
      </rPr>
      <t xml:space="preserve">AIC comparisons of linear mixed effects models </t>
    </r>
  </si>
  <si>
    <t>Treatment:Type-1|Fam</t>
  </si>
  <si>
    <t>Treatment: Tank + Treatment:Type-1|Fam</t>
  </si>
  <si>
    <t>Treatment: Tank +  Treatment:Type-1|Fam</t>
  </si>
  <si>
    <t>Treatment: Tank + Weight[log]</t>
  </si>
  <si>
    <t>Weight[log]</t>
  </si>
  <si>
    <t>Weight[log] + Treatment: Tank</t>
  </si>
  <si>
    <t>Weight[log] +  Period</t>
  </si>
  <si>
    <t>Weight[log] + Min</t>
  </si>
  <si>
    <t xml:space="preserve"> Weight[log] +Treatment:Type-1|Fam</t>
  </si>
  <si>
    <r>
      <t xml:space="preserve">∆∆Cq </t>
    </r>
    <r>
      <rPr>
        <i/>
        <sz val="11"/>
        <color indexed="8"/>
        <rFont val="Calibri"/>
        <family val="2"/>
      </rPr>
      <t>HSP70</t>
    </r>
  </si>
  <si>
    <r>
      <t xml:space="preserve">∆∆Cq </t>
    </r>
    <r>
      <rPr>
        <i/>
        <sz val="11"/>
        <color indexed="8"/>
        <rFont val="Calibri"/>
        <family val="2"/>
      </rPr>
      <t>GR</t>
    </r>
  </si>
  <si>
    <r>
      <t xml:space="preserve">∆∆Cq </t>
    </r>
    <r>
      <rPr>
        <i/>
        <sz val="11"/>
        <color indexed="8"/>
        <rFont val="Calibri"/>
        <family val="2"/>
      </rPr>
      <t>Cu/Zn SOD</t>
    </r>
  </si>
  <si>
    <r>
      <t xml:space="preserve">∆∆Cq </t>
    </r>
    <r>
      <rPr>
        <i/>
        <sz val="11"/>
        <color indexed="8"/>
        <rFont val="Calibri"/>
        <family val="2"/>
      </rPr>
      <t>Mn SOD</t>
    </r>
  </si>
  <si>
    <r>
      <t>∆∆Cq</t>
    </r>
    <r>
      <rPr>
        <i/>
        <sz val="11"/>
        <color indexed="8"/>
        <rFont val="Calibri"/>
        <family val="2"/>
      </rPr>
      <t xml:space="preserve"> GP</t>
    </r>
  </si>
  <si>
    <r>
      <t xml:space="preserve">∆∆Cq </t>
    </r>
    <r>
      <rPr>
        <i/>
        <sz val="11"/>
        <color indexed="8"/>
        <rFont val="Calibri"/>
        <family val="2"/>
      </rPr>
      <t>IGF-1</t>
    </r>
  </si>
  <si>
    <r>
      <t xml:space="preserve">∆∆Cq </t>
    </r>
    <r>
      <rPr>
        <i/>
        <sz val="11"/>
        <color indexed="8"/>
        <rFont val="Calibri"/>
        <family val="2"/>
      </rPr>
      <t>IGF-1R</t>
    </r>
  </si>
  <si>
    <t xml:space="preserve">Treatment:Type-1|Fam; 6*6 genetic covariance matrix </t>
  </si>
  <si>
    <t>Type; Farm, Hybrid, Wild</t>
  </si>
  <si>
    <t>Treatment ; Control, Stress</t>
  </si>
  <si>
    <t>Weight[log]; log-transformed weight measurement of the salmon</t>
  </si>
  <si>
    <t>Min; minutes in anesthesia (1-27)</t>
  </si>
  <si>
    <t>Period; sampling period (1-3).</t>
  </si>
  <si>
    <t>Treatment: Tank; the random effect of tank nested within treatment</t>
  </si>
  <si>
    <t>Fam; family (1-29)</t>
  </si>
</sst>
</file>

<file path=xl/styles.xml><?xml version="1.0" encoding="utf-8"?>
<styleSheet xmlns="http://schemas.openxmlformats.org/spreadsheetml/2006/main">
  <numFmts count="12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i/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0" xfId="0" applyBorder="1" applyAlignment="1">
      <alignment horizontal="left"/>
    </xf>
    <xf numFmtId="0" fontId="38" fillId="0" borderId="0" xfId="0" applyFont="1" applyAlignment="1">
      <alignment horizontal="left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0" xfId="0" applyFill="1" applyBorder="1" applyAlignment="1">
      <alignment/>
    </xf>
    <xf numFmtId="0" fontId="38" fillId="0" borderId="0" xfId="0" applyFont="1" applyAlignment="1">
      <alignment/>
    </xf>
    <xf numFmtId="0" fontId="38" fillId="0" borderId="0" xfId="0" applyFont="1" applyBorder="1" applyAlignment="1">
      <alignment horizontal="left"/>
    </xf>
    <xf numFmtId="0" fontId="38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38" fillId="0" borderId="0" xfId="0" applyFont="1" applyFill="1" applyBorder="1" applyAlignment="1">
      <alignment/>
    </xf>
    <xf numFmtId="0" fontId="40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133"/>
  <sheetViews>
    <sheetView tabSelected="1" zoomScalePageLayoutView="0" workbookViewId="0" topLeftCell="A1">
      <selection activeCell="D123" sqref="D123"/>
    </sheetView>
  </sheetViews>
  <sheetFormatPr defaultColWidth="9.140625" defaultRowHeight="15"/>
  <cols>
    <col min="2" max="2" width="16.140625" style="1" customWidth="1"/>
    <col min="3" max="3" width="18.7109375" style="1" customWidth="1"/>
    <col min="4" max="4" width="50.57421875" style="1" customWidth="1"/>
    <col min="5" max="6" width="14.421875" style="1" customWidth="1"/>
    <col min="7" max="7" width="14.421875" style="0" customWidth="1"/>
    <col min="8" max="8" width="17.421875" style="0" customWidth="1"/>
    <col min="9" max="9" width="34.421875" style="0" customWidth="1"/>
  </cols>
  <sheetData>
    <row r="2" spans="2:6" ht="15.75" thickBot="1">
      <c r="B2" s="2" t="s">
        <v>20</v>
      </c>
      <c r="C2" s="2"/>
      <c r="D2" s="2"/>
      <c r="E2" s="2"/>
      <c r="F2" s="2"/>
    </row>
    <row r="3" spans="2:6" ht="15">
      <c r="B3" s="3" t="s">
        <v>0</v>
      </c>
      <c r="C3" s="3" t="s">
        <v>1</v>
      </c>
      <c r="D3" s="3" t="s">
        <v>2</v>
      </c>
      <c r="E3" s="3" t="s">
        <v>3</v>
      </c>
      <c r="F3" s="3" t="s">
        <v>10</v>
      </c>
    </row>
    <row r="4" ht="15">
      <c r="B4" s="1" t="s">
        <v>25</v>
      </c>
    </row>
    <row r="5" spans="3:8" ht="15">
      <c r="C5" s="11" t="s">
        <v>11</v>
      </c>
      <c r="D5" s="12" t="s">
        <v>14</v>
      </c>
      <c r="E5" s="11">
        <v>-132.78</v>
      </c>
      <c r="F5" s="6">
        <f>E5-E5</f>
        <v>0</v>
      </c>
      <c r="H5" s="1"/>
    </row>
    <row r="6" spans="3:8" ht="15">
      <c r="C6" s="15" t="s">
        <v>11</v>
      </c>
      <c r="D6" s="13" t="s">
        <v>21</v>
      </c>
      <c r="E6" s="15">
        <v>-123.52</v>
      </c>
      <c r="F6" s="14">
        <f>E6-E5</f>
        <v>9.260000000000005</v>
      </c>
      <c r="H6" s="1"/>
    </row>
    <row r="7" spans="3:8" ht="15">
      <c r="C7" s="5" t="s">
        <v>11</v>
      </c>
      <c r="D7" s="7" t="s">
        <v>22</v>
      </c>
      <c r="E7" s="5">
        <v>-121.52</v>
      </c>
      <c r="F7" s="1">
        <f>E7-E5</f>
        <v>11.260000000000005</v>
      </c>
      <c r="H7" s="1"/>
    </row>
    <row r="8" spans="3:8" ht="15">
      <c r="C8" s="5" t="s">
        <v>5</v>
      </c>
      <c r="D8" s="7" t="s">
        <v>22</v>
      </c>
      <c r="E8" s="5">
        <v>-117.5</v>
      </c>
      <c r="F8" s="1">
        <f>E8-E5</f>
        <v>15.280000000000001</v>
      </c>
      <c r="H8" s="5"/>
    </row>
    <row r="9" spans="3:8" ht="15">
      <c r="C9" s="5" t="s">
        <v>6</v>
      </c>
      <c r="D9" s="7" t="s">
        <v>22</v>
      </c>
      <c r="E9" s="5">
        <v>-112.36</v>
      </c>
      <c r="F9" s="1">
        <f>E9-E5</f>
        <v>20.42</v>
      </c>
      <c r="H9" s="5"/>
    </row>
    <row r="10" spans="2:8" ht="15">
      <c r="B10" s="4"/>
      <c r="C10" s="4" t="s">
        <v>7</v>
      </c>
      <c r="D10" s="8" t="s">
        <v>22</v>
      </c>
      <c r="E10" s="4">
        <v>-79.8</v>
      </c>
      <c r="F10" s="4">
        <f>E10-E5</f>
        <v>52.980000000000004</v>
      </c>
      <c r="H10" s="5"/>
    </row>
    <row r="11" spans="2:6" ht="15">
      <c r="B11" s="1" t="s">
        <v>19</v>
      </c>
      <c r="F11" s="14"/>
    </row>
    <row r="12" spans="3:6" ht="15">
      <c r="C12" s="14" t="s">
        <v>9</v>
      </c>
      <c r="D12" s="13" t="s">
        <v>14</v>
      </c>
      <c r="E12" s="14">
        <v>-1150.9</v>
      </c>
      <c r="F12" s="14">
        <f>E12-E12</f>
        <v>0</v>
      </c>
    </row>
    <row r="13" spans="3:11" ht="15">
      <c r="C13" s="6" t="s">
        <v>6</v>
      </c>
      <c r="D13" s="12" t="s">
        <v>14</v>
      </c>
      <c r="E13" s="6">
        <v>-1149.1</v>
      </c>
      <c r="F13" s="6">
        <f>E13-E12</f>
        <v>1.800000000000182</v>
      </c>
      <c r="H13" s="1"/>
      <c r="I13" s="7"/>
      <c r="K13" s="14"/>
    </row>
    <row r="14" spans="3:11" ht="15">
      <c r="C14" s="1" t="s">
        <v>6</v>
      </c>
      <c r="D14" s="9" t="s">
        <v>25</v>
      </c>
      <c r="E14" s="1">
        <v>-1149.1</v>
      </c>
      <c r="F14" s="1">
        <f>E14-E12</f>
        <v>1.800000000000182</v>
      </c>
      <c r="H14" s="5"/>
      <c r="I14" s="7"/>
      <c r="K14" s="14"/>
    </row>
    <row r="15" spans="3:11" ht="15">
      <c r="C15" s="5" t="s">
        <v>6</v>
      </c>
      <c r="D15" s="9" t="s">
        <v>12</v>
      </c>
      <c r="E15" s="1">
        <v>-1149.1</v>
      </c>
      <c r="F15" s="1">
        <f>E15-E12</f>
        <v>1.800000000000182</v>
      </c>
      <c r="H15" s="5"/>
      <c r="I15" s="9"/>
      <c r="K15" s="14"/>
    </row>
    <row r="16" spans="3:11" ht="15">
      <c r="C16" s="5" t="s">
        <v>6</v>
      </c>
      <c r="D16" s="9" t="s">
        <v>13</v>
      </c>
      <c r="E16" s="1">
        <v>-1149.1</v>
      </c>
      <c r="F16" s="1">
        <f>E16-E12</f>
        <v>1.800000000000182</v>
      </c>
      <c r="H16" s="5"/>
      <c r="I16" s="9"/>
      <c r="K16" s="14"/>
    </row>
    <row r="17" spans="3:11" ht="15">
      <c r="C17" s="5" t="s">
        <v>7</v>
      </c>
      <c r="D17" s="7" t="s">
        <v>14</v>
      </c>
      <c r="E17" s="1">
        <v>-1148.8</v>
      </c>
      <c r="F17" s="1">
        <f>E17-E12</f>
        <v>2.1000000000001364</v>
      </c>
      <c r="H17" s="5"/>
      <c r="I17" s="9"/>
      <c r="K17" s="14"/>
    </row>
    <row r="18" spans="3:11" ht="15">
      <c r="C18" s="1" t="s">
        <v>8</v>
      </c>
      <c r="D18" s="7" t="s">
        <v>14</v>
      </c>
      <c r="E18" s="1">
        <v>-1147.1</v>
      </c>
      <c r="F18" s="14">
        <f>E18-E12</f>
        <v>3.800000000000182</v>
      </c>
      <c r="H18" s="5"/>
      <c r="I18" s="7"/>
      <c r="K18" s="14"/>
    </row>
    <row r="19" spans="3:11" ht="15">
      <c r="C19" s="1" t="s">
        <v>6</v>
      </c>
      <c r="D19" s="7" t="s">
        <v>24</v>
      </c>
      <c r="E19" s="1">
        <v>-1147.1</v>
      </c>
      <c r="F19" s="1">
        <f>E19-E12</f>
        <v>3.800000000000182</v>
      </c>
      <c r="H19" s="5"/>
      <c r="I19" s="7"/>
      <c r="K19" s="14"/>
    </row>
    <row r="20" spans="3:11" ht="15">
      <c r="C20" s="1" t="s">
        <v>6</v>
      </c>
      <c r="D20" s="7" t="s">
        <v>17</v>
      </c>
      <c r="E20" s="1">
        <v>-1147.1</v>
      </c>
      <c r="F20" s="1">
        <f>E20-E12</f>
        <v>3.800000000000182</v>
      </c>
      <c r="H20" s="1"/>
      <c r="I20" s="7"/>
      <c r="K20" s="14"/>
    </row>
    <row r="21" spans="2:11" ht="15">
      <c r="B21" s="5"/>
      <c r="C21" s="1" t="s">
        <v>6</v>
      </c>
      <c r="D21" s="7" t="s">
        <v>16</v>
      </c>
      <c r="E21" s="1">
        <v>-1147.1</v>
      </c>
      <c r="F21" s="1">
        <f>E21-E12</f>
        <v>3.800000000000182</v>
      </c>
      <c r="H21" s="1"/>
      <c r="I21" s="7"/>
      <c r="K21" s="1"/>
    </row>
    <row r="22" spans="2:11" ht="15">
      <c r="B22" s="5"/>
      <c r="C22" s="1" t="s">
        <v>6</v>
      </c>
      <c r="D22" s="7" t="s">
        <v>21</v>
      </c>
      <c r="E22" s="1">
        <v>-1111.5</v>
      </c>
      <c r="F22" s="1">
        <f>E22-E12</f>
        <v>39.40000000000009</v>
      </c>
      <c r="H22" s="1"/>
      <c r="I22" s="7"/>
      <c r="K22" s="5"/>
    </row>
    <row r="23" spans="2:11" ht="15">
      <c r="B23" s="4"/>
      <c r="C23" s="4" t="s">
        <v>6</v>
      </c>
      <c r="D23" s="8" t="s">
        <v>23</v>
      </c>
      <c r="E23" s="4">
        <v>-1109.5</v>
      </c>
      <c r="F23" s="4">
        <f>E23-E12</f>
        <v>41.40000000000009</v>
      </c>
      <c r="H23" s="1"/>
      <c r="I23" s="7"/>
      <c r="K23" s="5"/>
    </row>
    <row r="24" spans="2:9" ht="15">
      <c r="B24" s="1" t="s">
        <v>30</v>
      </c>
      <c r="H24" s="1"/>
      <c r="I24" s="7"/>
    </row>
    <row r="25" spans="3:11" ht="15">
      <c r="C25" s="6" t="s">
        <v>7</v>
      </c>
      <c r="D25" s="12" t="s">
        <v>14</v>
      </c>
      <c r="E25" s="6">
        <v>-552.19</v>
      </c>
      <c r="F25" s="6">
        <f>E25-E25</f>
        <v>0</v>
      </c>
      <c r="H25" s="1"/>
      <c r="I25" s="7"/>
      <c r="K25" s="6"/>
    </row>
    <row r="26" spans="3:14" ht="15">
      <c r="C26" s="5" t="s">
        <v>7</v>
      </c>
      <c r="D26" s="9" t="s">
        <v>4</v>
      </c>
      <c r="E26" s="1">
        <v>-552.19</v>
      </c>
      <c r="F26" s="1">
        <f>E26-E25</f>
        <v>0</v>
      </c>
      <c r="H26" s="5"/>
      <c r="I26" s="9"/>
      <c r="J26" s="7"/>
      <c r="K26" s="5"/>
      <c r="L26" s="7"/>
      <c r="M26" s="7"/>
      <c r="N26" s="7"/>
    </row>
    <row r="27" spans="3:14" ht="15">
      <c r="C27" s="5" t="s">
        <v>7</v>
      </c>
      <c r="D27" s="9" t="s">
        <v>18</v>
      </c>
      <c r="E27" s="14">
        <v>-552.19</v>
      </c>
      <c r="F27" s="1">
        <f>E27-E25</f>
        <v>0</v>
      </c>
      <c r="H27" s="5"/>
      <c r="I27" s="9"/>
      <c r="J27" s="13"/>
      <c r="K27" s="5"/>
      <c r="L27" s="7"/>
      <c r="M27" s="7"/>
      <c r="N27" s="7"/>
    </row>
    <row r="28" spans="3:14" ht="15">
      <c r="C28" s="5" t="s">
        <v>7</v>
      </c>
      <c r="D28" s="9" t="s">
        <v>13</v>
      </c>
      <c r="E28" s="1">
        <v>-551.91</v>
      </c>
      <c r="F28" s="1">
        <f>E28-E25</f>
        <v>0.2800000000000864</v>
      </c>
      <c r="H28" s="5"/>
      <c r="I28" s="7"/>
      <c r="J28" s="7"/>
      <c r="K28" s="5"/>
      <c r="L28" s="7"/>
      <c r="M28" s="7"/>
      <c r="N28" s="7"/>
    </row>
    <row r="29" spans="3:14" ht="15">
      <c r="C29" s="5" t="s">
        <v>6</v>
      </c>
      <c r="D29" s="7" t="s">
        <v>14</v>
      </c>
      <c r="E29" s="1">
        <v>-551.85</v>
      </c>
      <c r="F29" s="1">
        <f>E29-E25</f>
        <v>0.34000000000003183</v>
      </c>
      <c r="H29" s="5"/>
      <c r="I29" s="9"/>
      <c r="J29" s="7"/>
      <c r="K29" s="5"/>
      <c r="L29" s="7"/>
      <c r="M29" s="7"/>
      <c r="N29" s="7"/>
    </row>
    <row r="30" spans="3:14" ht="15">
      <c r="C30" s="5" t="s">
        <v>8</v>
      </c>
      <c r="D30" s="7" t="s">
        <v>14</v>
      </c>
      <c r="E30" s="1">
        <v>-550.6</v>
      </c>
      <c r="F30" s="1">
        <f>E30-E25</f>
        <v>1.5900000000000318</v>
      </c>
      <c r="H30" s="5"/>
      <c r="I30" s="7"/>
      <c r="J30" s="7"/>
      <c r="K30" s="5"/>
      <c r="L30" s="7"/>
      <c r="M30" s="7"/>
      <c r="N30" s="7"/>
    </row>
    <row r="31" spans="3:14" ht="15">
      <c r="C31" s="5" t="s">
        <v>7</v>
      </c>
      <c r="D31" s="7" t="s">
        <v>24</v>
      </c>
      <c r="E31" s="1">
        <v>-550.25</v>
      </c>
      <c r="F31" s="14">
        <f>E31-E25</f>
        <v>1.9400000000000546</v>
      </c>
      <c r="H31" s="5"/>
      <c r="I31" s="7"/>
      <c r="J31" s="7"/>
      <c r="K31" s="15"/>
      <c r="L31" s="7"/>
      <c r="M31" s="7"/>
      <c r="N31" s="7"/>
    </row>
    <row r="32" spans="3:14" ht="15">
      <c r="C32" s="1" t="s">
        <v>7</v>
      </c>
      <c r="D32" s="7" t="s">
        <v>17</v>
      </c>
      <c r="E32" s="1">
        <v>-550.15</v>
      </c>
      <c r="F32" s="1">
        <f>E32-E25</f>
        <v>2.0400000000000773</v>
      </c>
      <c r="H32" s="5"/>
      <c r="I32" s="7"/>
      <c r="J32" s="7"/>
      <c r="K32" s="5"/>
      <c r="L32" s="7"/>
      <c r="M32" s="7"/>
      <c r="N32" s="7"/>
    </row>
    <row r="33" spans="3:14" ht="15">
      <c r="C33" s="1" t="s">
        <v>7</v>
      </c>
      <c r="D33" s="7" t="s">
        <v>16</v>
      </c>
      <c r="E33" s="1">
        <v>-549.91</v>
      </c>
      <c r="F33" s="1">
        <f>E33-E25</f>
        <v>2.2800000000000864</v>
      </c>
      <c r="H33" s="5"/>
      <c r="I33" s="7"/>
      <c r="J33" s="7"/>
      <c r="K33" s="5"/>
      <c r="L33" s="7"/>
      <c r="M33" s="7"/>
      <c r="N33" s="7"/>
    </row>
    <row r="34" spans="3:14" ht="15">
      <c r="C34" s="1" t="s">
        <v>9</v>
      </c>
      <c r="D34" s="7" t="s">
        <v>14</v>
      </c>
      <c r="E34" s="1">
        <v>-547.1</v>
      </c>
      <c r="F34" s="1">
        <f>E34-E25</f>
        <v>5.090000000000032</v>
      </c>
      <c r="H34" s="5"/>
      <c r="I34" s="7"/>
      <c r="J34" s="7"/>
      <c r="K34" s="5"/>
      <c r="L34" s="7"/>
      <c r="M34" s="7"/>
      <c r="N34" s="7"/>
    </row>
    <row r="35" spans="3:14" ht="15">
      <c r="C35" s="5" t="s">
        <v>7</v>
      </c>
      <c r="D35" s="7" t="s">
        <v>21</v>
      </c>
      <c r="E35" s="1">
        <v>-516.27</v>
      </c>
      <c r="F35" s="1">
        <f>E35-E25</f>
        <v>35.92000000000007</v>
      </c>
      <c r="H35" s="5"/>
      <c r="I35" s="7"/>
      <c r="J35" s="7"/>
      <c r="K35" s="5"/>
      <c r="L35" s="7"/>
      <c r="M35" s="7"/>
      <c r="N35" s="7"/>
    </row>
    <row r="36" spans="2:14" ht="15">
      <c r="B36" s="4"/>
      <c r="C36" s="4" t="s">
        <v>7</v>
      </c>
      <c r="D36" s="8" t="s">
        <v>23</v>
      </c>
      <c r="E36" s="4">
        <v>-513.89</v>
      </c>
      <c r="F36" s="4">
        <f>E36-E25</f>
        <v>38.30000000000007</v>
      </c>
      <c r="H36" s="5"/>
      <c r="I36" s="7"/>
      <c r="J36" s="7"/>
      <c r="K36" s="7"/>
      <c r="L36" s="7"/>
      <c r="M36" s="7"/>
      <c r="N36" s="7"/>
    </row>
    <row r="37" spans="2:14" ht="15">
      <c r="B37" s="1" t="s">
        <v>31</v>
      </c>
      <c r="H37" s="7"/>
      <c r="I37" s="7"/>
      <c r="J37" s="7"/>
      <c r="K37" s="7"/>
      <c r="L37" s="7"/>
      <c r="M37" s="7"/>
      <c r="N37" s="7"/>
    </row>
    <row r="38" spans="3:14" ht="15">
      <c r="C38" s="6" t="s">
        <v>6</v>
      </c>
      <c r="D38" s="12" t="s">
        <v>14</v>
      </c>
      <c r="E38" s="6">
        <v>-406.73</v>
      </c>
      <c r="F38" s="6">
        <f>E38-E38</f>
        <v>0</v>
      </c>
      <c r="H38" s="5"/>
      <c r="I38" s="7"/>
      <c r="J38" s="7"/>
      <c r="K38" s="11"/>
      <c r="L38" s="7"/>
      <c r="M38" s="7"/>
      <c r="N38" s="7"/>
    </row>
    <row r="39" spans="3:14" ht="15">
      <c r="C39" s="14" t="s">
        <v>8</v>
      </c>
      <c r="D39" s="13" t="s">
        <v>14</v>
      </c>
      <c r="E39" s="14">
        <v>-405.35</v>
      </c>
      <c r="F39" s="1">
        <f>E39-E38</f>
        <v>1.3799999999999955</v>
      </c>
      <c r="H39" s="5"/>
      <c r="I39" s="7"/>
      <c r="J39" s="7"/>
      <c r="K39" s="5"/>
      <c r="L39" s="7"/>
      <c r="M39" s="7"/>
      <c r="N39" s="7"/>
    </row>
    <row r="40" spans="3:14" ht="15">
      <c r="C40" s="5" t="s">
        <v>6</v>
      </c>
      <c r="D40" s="7" t="s">
        <v>24</v>
      </c>
      <c r="E40" s="1">
        <v>-404.84</v>
      </c>
      <c r="F40" s="1">
        <f>E40-E38</f>
        <v>1.8900000000000432</v>
      </c>
      <c r="H40" s="5"/>
      <c r="I40" s="7"/>
      <c r="J40" s="7"/>
      <c r="K40" s="5"/>
      <c r="L40" s="7"/>
      <c r="M40" s="7"/>
      <c r="N40" s="7"/>
    </row>
    <row r="41" spans="3:14" ht="15">
      <c r="C41" s="5" t="s">
        <v>6</v>
      </c>
      <c r="D41" s="7" t="s">
        <v>17</v>
      </c>
      <c r="E41" s="1">
        <v>-404.73</v>
      </c>
      <c r="F41" s="1">
        <f>E41-E38</f>
        <v>2</v>
      </c>
      <c r="H41" s="5"/>
      <c r="I41" s="7"/>
      <c r="J41" s="7"/>
      <c r="K41" s="5"/>
      <c r="L41" s="7"/>
      <c r="M41" s="7"/>
      <c r="N41" s="7"/>
    </row>
    <row r="42" spans="3:14" ht="15">
      <c r="C42" s="5" t="s">
        <v>6</v>
      </c>
      <c r="D42" s="7" t="s">
        <v>16</v>
      </c>
      <c r="E42" s="1">
        <v>-404.73</v>
      </c>
      <c r="F42" s="1">
        <f>E42-E38</f>
        <v>2</v>
      </c>
      <c r="H42" s="5"/>
      <c r="I42" s="7"/>
      <c r="J42" s="7"/>
      <c r="K42" s="5"/>
      <c r="L42" s="7"/>
      <c r="M42" s="7"/>
      <c r="N42" s="7"/>
    </row>
    <row r="43" spans="3:14" ht="15">
      <c r="C43" s="5" t="s">
        <v>9</v>
      </c>
      <c r="D43" s="7" t="s">
        <v>14</v>
      </c>
      <c r="E43" s="1">
        <v>-403.75</v>
      </c>
      <c r="F43" s="1">
        <f>E43-E38</f>
        <v>2.980000000000018</v>
      </c>
      <c r="H43" s="5"/>
      <c r="I43" s="7"/>
      <c r="J43" s="7"/>
      <c r="K43" s="5"/>
      <c r="L43" s="7"/>
      <c r="M43" s="7"/>
      <c r="N43" s="7"/>
    </row>
    <row r="44" spans="3:14" ht="15">
      <c r="C44" s="5" t="s">
        <v>6</v>
      </c>
      <c r="D44" s="9" t="s">
        <v>25</v>
      </c>
      <c r="E44" s="1">
        <v>-401.94</v>
      </c>
      <c r="F44" s="14">
        <f>E44-E38</f>
        <v>4.7900000000000205</v>
      </c>
      <c r="H44" s="5"/>
      <c r="I44" s="9"/>
      <c r="J44" s="7"/>
      <c r="K44" s="5"/>
      <c r="L44" s="7"/>
      <c r="M44" s="7"/>
      <c r="N44" s="7"/>
    </row>
    <row r="45" spans="3:14" ht="15">
      <c r="C45" s="5" t="s">
        <v>6</v>
      </c>
      <c r="D45" s="9" t="s">
        <v>12</v>
      </c>
      <c r="E45" s="1">
        <v>-401.94</v>
      </c>
      <c r="F45" s="1">
        <f>E45-E38</f>
        <v>4.7900000000000205</v>
      </c>
      <c r="H45" s="5"/>
      <c r="I45" s="9"/>
      <c r="J45" s="7"/>
      <c r="K45" s="5"/>
      <c r="L45" s="7"/>
      <c r="M45" s="7"/>
      <c r="N45" s="7"/>
    </row>
    <row r="46" spans="3:14" ht="15">
      <c r="C46" s="1" t="s">
        <v>6</v>
      </c>
      <c r="D46" s="9" t="s">
        <v>13</v>
      </c>
      <c r="E46" s="1">
        <v>-401.94</v>
      </c>
      <c r="F46" s="1">
        <f>E46-E38</f>
        <v>4.7900000000000205</v>
      </c>
      <c r="H46" s="5"/>
      <c r="I46" s="9"/>
      <c r="J46" s="7"/>
      <c r="K46" s="5"/>
      <c r="L46" s="7"/>
      <c r="M46" s="7"/>
      <c r="N46" s="7"/>
    </row>
    <row r="47" spans="3:14" ht="15">
      <c r="C47" s="1" t="s">
        <v>7</v>
      </c>
      <c r="D47" s="7" t="s">
        <v>14</v>
      </c>
      <c r="E47" s="1">
        <v>-394.01</v>
      </c>
      <c r="F47" s="1">
        <f>E47-E38</f>
        <v>12.720000000000027</v>
      </c>
      <c r="H47" s="5"/>
      <c r="I47" s="7"/>
      <c r="J47" s="7"/>
      <c r="K47" s="5"/>
      <c r="L47" s="7"/>
      <c r="M47" s="7"/>
      <c r="N47" s="7"/>
    </row>
    <row r="48" spans="3:14" ht="15">
      <c r="C48" s="1" t="s">
        <v>6</v>
      </c>
      <c r="D48" s="7" t="s">
        <v>23</v>
      </c>
      <c r="E48" s="1">
        <v>-370.28</v>
      </c>
      <c r="F48" s="1">
        <f>E48-E38</f>
        <v>36.450000000000045</v>
      </c>
      <c r="H48" s="5"/>
      <c r="I48" s="7"/>
      <c r="J48" s="7"/>
      <c r="K48" s="5"/>
      <c r="L48" s="7"/>
      <c r="M48" s="7"/>
      <c r="N48" s="7"/>
    </row>
    <row r="49" spans="2:14" ht="15">
      <c r="B49" s="4"/>
      <c r="C49" s="4" t="s">
        <v>6</v>
      </c>
      <c r="D49" s="8" t="s">
        <v>21</v>
      </c>
      <c r="E49" s="4">
        <v>-366</v>
      </c>
      <c r="F49" s="4">
        <f>E49-E38</f>
        <v>40.73000000000002</v>
      </c>
      <c r="H49" s="5"/>
      <c r="I49" s="7"/>
      <c r="J49" s="7"/>
      <c r="K49" s="5"/>
      <c r="L49" s="7"/>
      <c r="M49" s="7"/>
      <c r="N49" s="7"/>
    </row>
    <row r="50" spans="2:14" ht="15">
      <c r="B50" s="1" t="s">
        <v>32</v>
      </c>
      <c r="G50" s="7"/>
      <c r="H50" s="5"/>
      <c r="I50" s="7"/>
      <c r="J50" s="7"/>
      <c r="K50" s="11"/>
      <c r="L50" s="7"/>
      <c r="M50" s="7"/>
      <c r="N50" s="7"/>
    </row>
    <row r="51" spans="3:14" ht="15">
      <c r="C51" s="6" t="s">
        <v>6</v>
      </c>
      <c r="D51" s="12" t="s">
        <v>14</v>
      </c>
      <c r="E51" s="6">
        <v>-304.03</v>
      </c>
      <c r="F51" s="6">
        <f>E51-E51</f>
        <v>0</v>
      </c>
      <c r="G51" s="7"/>
      <c r="H51" s="5"/>
      <c r="I51" s="9"/>
      <c r="J51" s="7"/>
      <c r="K51" s="5"/>
      <c r="L51" s="7"/>
      <c r="M51" s="7"/>
      <c r="N51" s="7"/>
    </row>
    <row r="52" spans="3:14" ht="15">
      <c r="C52" s="1" t="s">
        <v>6</v>
      </c>
      <c r="D52" s="9" t="s">
        <v>13</v>
      </c>
      <c r="E52" s="1">
        <v>-304.03</v>
      </c>
      <c r="F52" s="1">
        <f>E52-E51</f>
        <v>0</v>
      </c>
      <c r="G52" s="7"/>
      <c r="H52" s="5"/>
      <c r="I52" s="9"/>
      <c r="J52" s="7"/>
      <c r="K52" s="5"/>
      <c r="L52" s="7"/>
      <c r="M52" s="7"/>
      <c r="N52" s="7"/>
    </row>
    <row r="53" spans="3:14" ht="15">
      <c r="C53" s="5" t="s">
        <v>6</v>
      </c>
      <c r="D53" s="9" t="s">
        <v>25</v>
      </c>
      <c r="E53" s="1">
        <v>-304.03</v>
      </c>
      <c r="F53" s="1">
        <f>E53-E51</f>
        <v>0</v>
      </c>
      <c r="G53" s="7"/>
      <c r="H53" s="5"/>
      <c r="I53" s="9"/>
      <c r="J53" s="7"/>
      <c r="K53" s="5"/>
      <c r="L53" s="7"/>
      <c r="M53" s="7"/>
      <c r="N53" s="7"/>
    </row>
    <row r="54" spans="3:14" ht="15">
      <c r="C54" s="5" t="s">
        <v>6</v>
      </c>
      <c r="D54" s="9" t="s">
        <v>12</v>
      </c>
      <c r="E54" s="1">
        <v>-303.78</v>
      </c>
      <c r="F54" s="1">
        <f>E54-E51</f>
        <v>0.25</v>
      </c>
      <c r="G54" s="7"/>
      <c r="H54" s="5"/>
      <c r="I54" s="7"/>
      <c r="J54" s="7"/>
      <c r="K54" s="5"/>
      <c r="L54" s="7"/>
      <c r="M54" s="7"/>
      <c r="N54" s="7"/>
    </row>
    <row r="55" spans="3:14" ht="15">
      <c r="C55" s="5" t="s">
        <v>6</v>
      </c>
      <c r="D55" s="7" t="s">
        <v>15</v>
      </c>
      <c r="E55" s="1">
        <v>-302.03</v>
      </c>
      <c r="F55" s="1">
        <f>E55-E51</f>
        <v>2</v>
      </c>
      <c r="G55" s="7"/>
      <c r="H55" s="5"/>
      <c r="I55" s="7"/>
      <c r="J55" s="7"/>
      <c r="K55" s="5"/>
      <c r="L55" s="7"/>
      <c r="M55" s="7"/>
      <c r="N55" s="7"/>
    </row>
    <row r="56" spans="3:14" ht="15">
      <c r="C56" s="5" t="s">
        <v>6</v>
      </c>
      <c r="D56" s="7" t="s">
        <v>17</v>
      </c>
      <c r="E56" s="1">
        <v>-301.96</v>
      </c>
      <c r="F56" s="1">
        <f>E56-E51</f>
        <v>2.069999999999993</v>
      </c>
      <c r="G56" s="7"/>
      <c r="H56" s="5"/>
      <c r="I56" s="7"/>
      <c r="J56" s="7"/>
      <c r="K56" s="15"/>
      <c r="L56" s="7"/>
      <c r="M56" s="7"/>
      <c r="N56" s="7"/>
    </row>
    <row r="57" spans="3:14" ht="15">
      <c r="C57" s="5" t="s">
        <v>6</v>
      </c>
      <c r="D57" s="7" t="s">
        <v>16</v>
      </c>
      <c r="E57" s="1">
        <v>-301.78</v>
      </c>
      <c r="F57" s="14">
        <f>E57-E51</f>
        <v>2.25</v>
      </c>
      <c r="G57" s="7"/>
      <c r="H57" s="5"/>
      <c r="I57" s="7"/>
      <c r="J57" s="7"/>
      <c r="K57" s="5"/>
      <c r="L57" s="7"/>
      <c r="M57" s="7"/>
      <c r="N57" s="7"/>
    </row>
    <row r="58" spans="3:14" ht="15">
      <c r="C58" s="1" t="s">
        <v>8</v>
      </c>
      <c r="D58" s="7" t="s">
        <v>14</v>
      </c>
      <c r="E58" s="1">
        <v>-301.43</v>
      </c>
      <c r="F58" s="1">
        <f>E58-E51</f>
        <v>2.599999999999966</v>
      </c>
      <c r="G58" s="7"/>
      <c r="H58" s="5"/>
      <c r="I58" s="7"/>
      <c r="J58" s="7"/>
      <c r="K58" s="5"/>
      <c r="L58" s="7"/>
      <c r="M58" s="7"/>
      <c r="N58" s="7"/>
    </row>
    <row r="59" spans="3:14" ht="15">
      <c r="C59" s="1" t="s">
        <v>7</v>
      </c>
      <c r="D59" s="7" t="s">
        <v>14</v>
      </c>
      <c r="E59" s="1">
        <v>-298.43</v>
      </c>
      <c r="F59" s="1">
        <f>E59-E51</f>
        <v>5.599999999999966</v>
      </c>
      <c r="G59" s="7"/>
      <c r="H59" s="5"/>
      <c r="I59" s="7"/>
      <c r="J59" s="7"/>
      <c r="K59" s="5"/>
      <c r="L59" s="7"/>
      <c r="M59" s="7"/>
      <c r="N59" s="7"/>
    </row>
    <row r="60" spans="3:14" ht="15">
      <c r="C60" s="1" t="s">
        <v>9</v>
      </c>
      <c r="D60" s="7" t="s">
        <v>14</v>
      </c>
      <c r="E60" s="1">
        <v>-298.39</v>
      </c>
      <c r="F60" s="1">
        <f>E60-E51</f>
        <v>5.639999999999986</v>
      </c>
      <c r="G60" s="7"/>
      <c r="H60" s="5"/>
      <c r="I60" s="7"/>
      <c r="J60" s="7"/>
      <c r="K60" s="7"/>
      <c r="L60" s="7"/>
      <c r="M60" s="7"/>
      <c r="N60" s="7"/>
    </row>
    <row r="61" spans="3:14" ht="15">
      <c r="C61" s="1" t="s">
        <v>6</v>
      </c>
      <c r="D61" s="7" t="s">
        <v>21</v>
      </c>
      <c r="E61" s="1">
        <v>-269.81</v>
      </c>
      <c r="F61" s="1">
        <f>E61-E51</f>
        <v>34.21999999999997</v>
      </c>
      <c r="G61" s="7"/>
      <c r="H61" s="5"/>
      <c r="I61" s="7"/>
      <c r="J61" s="7"/>
      <c r="K61" s="7"/>
      <c r="L61" s="7"/>
      <c r="M61" s="7"/>
      <c r="N61" s="7"/>
    </row>
    <row r="62" spans="2:14" ht="15">
      <c r="B62" s="4"/>
      <c r="C62" s="4" t="s">
        <v>6</v>
      </c>
      <c r="D62" s="8" t="s">
        <v>23</v>
      </c>
      <c r="E62" s="4">
        <v>-267.7</v>
      </c>
      <c r="F62" s="4">
        <f>E62-E51</f>
        <v>36.329999999999984</v>
      </c>
      <c r="H62" s="7"/>
      <c r="I62" s="7"/>
      <c r="J62" s="7"/>
      <c r="K62" s="7"/>
      <c r="L62" s="7"/>
      <c r="M62" s="7"/>
      <c r="N62" s="7"/>
    </row>
    <row r="63" spans="2:14" ht="15">
      <c r="B63" s="1" t="s">
        <v>33</v>
      </c>
      <c r="H63" s="7"/>
      <c r="I63" s="7"/>
      <c r="J63" s="7"/>
      <c r="K63" s="7"/>
      <c r="L63" s="7"/>
      <c r="M63" s="7"/>
      <c r="N63" s="7"/>
    </row>
    <row r="64" spans="3:14" ht="15">
      <c r="C64" s="6" t="s">
        <v>6</v>
      </c>
      <c r="D64" s="10" t="s">
        <v>25</v>
      </c>
      <c r="E64" s="6">
        <v>-496.43</v>
      </c>
      <c r="F64" s="6">
        <f>E64-E64</f>
        <v>0</v>
      </c>
      <c r="H64" s="7"/>
      <c r="I64" s="7"/>
      <c r="J64" s="7"/>
      <c r="K64" s="7"/>
      <c r="L64" s="7"/>
      <c r="M64" s="7"/>
      <c r="N64" s="7"/>
    </row>
    <row r="65" spans="3:14" ht="15">
      <c r="C65" s="15" t="s">
        <v>6</v>
      </c>
      <c r="D65" s="9" t="s">
        <v>26</v>
      </c>
      <c r="E65" s="14">
        <v>-495.72</v>
      </c>
      <c r="F65" s="6"/>
      <c r="H65" s="7"/>
      <c r="I65" s="7"/>
      <c r="J65" s="7"/>
      <c r="K65" s="7"/>
      <c r="L65" s="7"/>
      <c r="M65" s="7"/>
      <c r="N65" s="7"/>
    </row>
    <row r="66" spans="3:14" ht="15">
      <c r="C66" s="5" t="s">
        <v>6</v>
      </c>
      <c r="D66" s="9" t="s">
        <v>27</v>
      </c>
      <c r="E66" s="1">
        <v>-494.43</v>
      </c>
      <c r="F66" s="14">
        <f>E66-E64</f>
        <v>2</v>
      </c>
      <c r="I66" s="7"/>
      <c r="J66" s="7"/>
      <c r="K66" s="7"/>
      <c r="L66" s="7"/>
      <c r="M66" s="7"/>
      <c r="N66" s="7"/>
    </row>
    <row r="67" spans="3:14" ht="15">
      <c r="C67" s="5" t="s">
        <v>6</v>
      </c>
      <c r="D67" s="9" t="s">
        <v>28</v>
      </c>
      <c r="E67" s="1">
        <v>-494.43</v>
      </c>
      <c r="F67" s="1">
        <f>E67-E64</f>
        <v>2</v>
      </c>
      <c r="H67" s="7"/>
      <c r="I67" s="7"/>
      <c r="J67" s="7"/>
      <c r="K67" s="7"/>
      <c r="L67" s="7"/>
      <c r="M67" s="7"/>
      <c r="N67" s="7"/>
    </row>
    <row r="68" spans="3:14" ht="15">
      <c r="C68" s="5" t="s">
        <v>6</v>
      </c>
      <c r="D68" s="7" t="s">
        <v>14</v>
      </c>
      <c r="E68" s="1">
        <v>-493.07</v>
      </c>
      <c r="F68" s="1">
        <f>E68-E64</f>
        <v>3.3600000000000136</v>
      </c>
      <c r="H68" s="7"/>
      <c r="I68" s="7"/>
      <c r="J68" s="7"/>
      <c r="K68" s="7"/>
      <c r="L68" s="7"/>
      <c r="M68" s="7"/>
      <c r="N68" s="7"/>
    </row>
    <row r="69" spans="3:14" ht="15">
      <c r="C69" s="5" t="s">
        <v>6</v>
      </c>
      <c r="D69" s="7" t="s">
        <v>12</v>
      </c>
      <c r="E69" s="1">
        <v>-491.35</v>
      </c>
      <c r="F69" s="1">
        <f>E69-E64</f>
        <v>5.079999999999984</v>
      </c>
      <c r="H69" s="7"/>
      <c r="I69" s="7"/>
      <c r="J69" s="7"/>
      <c r="K69" s="7"/>
      <c r="L69" s="7"/>
      <c r="M69" s="7"/>
      <c r="N69" s="7"/>
    </row>
    <row r="70" spans="3:14" ht="15">
      <c r="C70" s="5" t="s">
        <v>6</v>
      </c>
      <c r="D70" s="7" t="s">
        <v>13</v>
      </c>
      <c r="E70" s="1">
        <v>-491.35</v>
      </c>
      <c r="F70" s="1">
        <f>E70-E64</f>
        <v>5.079999999999984</v>
      </c>
      <c r="H70" s="7"/>
      <c r="I70" s="7"/>
      <c r="J70" s="7"/>
      <c r="K70" s="7"/>
      <c r="L70" s="7"/>
      <c r="M70" s="7"/>
      <c r="N70" s="7"/>
    </row>
    <row r="71" spans="3:14" ht="15">
      <c r="C71" s="1" t="s">
        <v>8</v>
      </c>
      <c r="D71" s="7" t="s">
        <v>14</v>
      </c>
      <c r="E71" s="1">
        <v>-490.62</v>
      </c>
      <c r="F71" s="14">
        <f>E71-E64</f>
        <v>5.810000000000002</v>
      </c>
      <c r="H71" s="7"/>
      <c r="I71" s="7"/>
      <c r="J71" s="7"/>
      <c r="K71" s="7"/>
      <c r="L71" s="7"/>
      <c r="M71" s="7"/>
      <c r="N71" s="7"/>
    </row>
    <row r="72" spans="3:14" ht="15">
      <c r="C72" s="1" t="s">
        <v>9</v>
      </c>
      <c r="D72" s="7" t="s">
        <v>14</v>
      </c>
      <c r="E72" s="1">
        <v>-487.35</v>
      </c>
      <c r="F72" s="1">
        <f>E72-E64</f>
        <v>9.079999999999984</v>
      </c>
      <c r="H72" s="7"/>
      <c r="I72" s="7"/>
      <c r="J72" s="7"/>
      <c r="K72" s="7"/>
      <c r="L72" s="7"/>
      <c r="M72" s="7"/>
      <c r="N72" s="7"/>
    </row>
    <row r="73" spans="3:14" ht="15">
      <c r="C73" s="5" t="s">
        <v>7</v>
      </c>
      <c r="D73" s="7" t="s">
        <v>14</v>
      </c>
      <c r="E73" s="5">
        <v>-480.54</v>
      </c>
      <c r="F73" s="1">
        <f>E73-E64</f>
        <v>15.889999999999986</v>
      </c>
      <c r="H73" s="7"/>
      <c r="I73" s="7"/>
      <c r="J73" s="7"/>
      <c r="K73" s="7"/>
      <c r="L73" s="7"/>
      <c r="M73" s="7"/>
      <c r="N73" s="7"/>
    </row>
    <row r="74" spans="3:14" ht="15">
      <c r="C74" s="5" t="s">
        <v>6</v>
      </c>
      <c r="D74" s="7" t="s">
        <v>29</v>
      </c>
      <c r="E74" s="1">
        <v>-459.18</v>
      </c>
      <c r="F74" s="1">
        <f>E74-E64</f>
        <v>37.25</v>
      </c>
      <c r="H74" s="7"/>
      <c r="I74" s="7"/>
      <c r="J74" s="7"/>
      <c r="K74" s="7"/>
      <c r="L74" s="7"/>
      <c r="M74" s="7"/>
      <c r="N74" s="7"/>
    </row>
    <row r="75" spans="2:14" ht="15">
      <c r="B75" s="4"/>
      <c r="C75" s="16" t="s">
        <v>6</v>
      </c>
      <c r="D75" s="8" t="s">
        <v>21</v>
      </c>
      <c r="E75" s="4">
        <v>-457.47</v>
      </c>
      <c r="F75" s="4">
        <f>E75-E64</f>
        <v>38.95999999999998</v>
      </c>
      <c r="H75" s="7"/>
      <c r="I75" s="7"/>
      <c r="J75" s="7"/>
      <c r="K75" s="7"/>
      <c r="L75" s="7"/>
      <c r="M75" s="7"/>
      <c r="N75" s="7"/>
    </row>
    <row r="76" spans="2:14" ht="15">
      <c r="B76" s="1" t="s">
        <v>34</v>
      </c>
      <c r="C76" s="5"/>
      <c r="D76" s="7"/>
      <c r="E76" s="5"/>
      <c r="F76" s="5"/>
      <c r="H76" s="7"/>
      <c r="I76" s="7"/>
      <c r="J76" s="7"/>
      <c r="K76" s="7"/>
      <c r="L76" s="7"/>
      <c r="M76" s="7"/>
      <c r="N76" s="7"/>
    </row>
    <row r="77" spans="3:14" ht="15">
      <c r="C77" s="11" t="s">
        <v>6</v>
      </c>
      <c r="D77" s="12" t="s">
        <v>25</v>
      </c>
      <c r="E77" s="5">
        <v>-357.74</v>
      </c>
      <c r="F77" s="6">
        <f>E77-E77</f>
        <v>0</v>
      </c>
      <c r="H77" s="7"/>
      <c r="I77" s="7"/>
      <c r="J77" s="7"/>
      <c r="K77" s="7"/>
      <c r="L77" s="7"/>
      <c r="M77" s="7"/>
      <c r="N77" s="7"/>
    </row>
    <row r="78" spans="3:14" ht="15">
      <c r="C78" s="5" t="s">
        <v>6</v>
      </c>
      <c r="D78" s="9" t="s">
        <v>27</v>
      </c>
      <c r="E78" s="5">
        <v>-355.74</v>
      </c>
      <c r="F78" s="1">
        <f>E78-E77</f>
        <v>2</v>
      </c>
      <c r="H78" s="7"/>
      <c r="I78" s="7"/>
      <c r="J78" s="7"/>
      <c r="K78" s="7"/>
      <c r="L78" s="7"/>
      <c r="M78" s="7"/>
      <c r="N78" s="7"/>
    </row>
    <row r="79" spans="3:14" ht="15">
      <c r="C79" s="5" t="s">
        <v>6</v>
      </c>
      <c r="D79" s="9" t="s">
        <v>28</v>
      </c>
      <c r="E79" s="5">
        <v>-355.74</v>
      </c>
      <c r="F79" s="1">
        <f>E79-E77</f>
        <v>2</v>
      </c>
      <c r="H79" s="7"/>
      <c r="I79" s="7"/>
      <c r="J79" s="7"/>
      <c r="K79" s="7"/>
      <c r="L79" s="7"/>
      <c r="M79" s="7"/>
      <c r="N79" s="7"/>
    </row>
    <row r="80" spans="3:14" ht="15">
      <c r="C80" s="5" t="s">
        <v>6</v>
      </c>
      <c r="D80" s="9" t="s">
        <v>26</v>
      </c>
      <c r="E80" s="5">
        <v>-355.73</v>
      </c>
      <c r="F80" s="1">
        <f>E80-E77</f>
        <v>2.009999999999991</v>
      </c>
      <c r="H80" s="7"/>
      <c r="I80" s="7"/>
      <c r="J80" s="7"/>
      <c r="K80" s="7"/>
      <c r="L80" s="7"/>
      <c r="M80" s="7"/>
      <c r="N80" s="7"/>
    </row>
    <row r="81" spans="3:14" ht="15">
      <c r="C81" s="5" t="s">
        <v>6</v>
      </c>
      <c r="D81" s="7" t="s">
        <v>14</v>
      </c>
      <c r="E81" s="5">
        <v>-340.35</v>
      </c>
      <c r="F81" s="1">
        <f>E81-E77</f>
        <v>17.389999999999986</v>
      </c>
      <c r="H81" s="7"/>
      <c r="I81" s="7"/>
      <c r="J81" s="7"/>
      <c r="K81" s="7"/>
      <c r="L81" s="7"/>
      <c r="M81" s="7"/>
      <c r="N81" s="7"/>
    </row>
    <row r="82" spans="3:14" ht="15">
      <c r="C82" s="5" t="s">
        <v>6</v>
      </c>
      <c r="D82" s="9" t="s">
        <v>12</v>
      </c>
      <c r="E82" s="5">
        <v>-340.35</v>
      </c>
      <c r="F82" s="1">
        <f>E82-E77</f>
        <v>17.389999999999986</v>
      </c>
      <c r="H82" s="7"/>
      <c r="I82" s="7"/>
      <c r="J82" s="7"/>
      <c r="K82" s="7"/>
      <c r="L82" s="7"/>
      <c r="M82" s="7"/>
      <c r="N82" s="7"/>
    </row>
    <row r="83" spans="3:14" ht="15">
      <c r="C83" s="5" t="s">
        <v>6</v>
      </c>
      <c r="D83" s="9" t="s">
        <v>13</v>
      </c>
      <c r="E83" s="5">
        <v>-340.35</v>
      </c>
      <c r="F83" s="14">
        <f>E83-E77</f>
        <v>17.389999999999986</v>
      </c>
      <c r="H83" s="7"/>
      <c r="I83" s="7"/>
      <c r="J83" s="7"/>
      <c r="K83" s="7"/>
      <c r="L83" s="7"/>
      <c r="M83" s="7"/>
      <c r="N83" s="7"/>
    </row>
    <row r="84" spans="3:14" ht="15">
      <c r="C84" s="5" t="s">
        <v>6</v>
      </c>
      <c r="D84" s="7" t="s">
        <v>14</v>
      </c>
      <c r="E84" s="5">
        <v>-340.35</v>
      </c>
      <c r="F84" s="1">
        <f>E84-E77</f>
        <v>17.389999999999986</v>
      </c>
      <c r="H84" s="7"/>
      <c r="I84" s="7"/>
      <c r="J84" s="7"/>
      <c r="K84" s="7"/>
      <c r="L84" s="7"/>
      <c r="M84" s="5"/>
      <c r="N84" s="7"/>
    </row>
    <row r="85" spans="3:14" ht="15">
      <c r="C85" s="5" t="s">
        <v>6</v>
      </c>
      <c r="D85" s="7" t="s">
        <v>29</v>
      </c>
      <c r="E85" s="15">
        <v>-339.76</v>
      </c>
      <c r="F85" s="1">
        <f>E85-E77</f>
        <v>17.980000000000018</v>
      </c>
      <c r="H85" s="7"/>
      <c r="I85" s="7"/>
      <c r="J85" s="7"/>
      <c r="K85" s="7"/>
      <c r="L85" s="7"/>
      <c r="M85" s="5"/>
      <c r="N85" s="7"/>
    </row>
    <row r="86" spans="3:14" ht="15">
      <c r="C86" s="5" t="s">
        <v>8</v>
      </c>
      <c r="D86" s="7" t="s">
        <v>14</v>
      </c>
      <c r="E86" s="5">
        <v>-337.79</v>
      </c>
      <c r="F86" s="1">
        <f>E86-E77</f>
        <v>19.94999999999999</v>
      </c>
      <c r="H86" s="7"/>
      <c r="I86" s="7"/>
      <c r="J86" s="7"/>
      <c r="K86" s="7"/>
      <c r="L86" s="7"/>
      <c r="M86" s="5"/>
      <c r="N86" s="7"/>
    </row>
    <row r="87" spans="3:14" ht="15">
      <c r="C87" s="5" t="s">
        <v>9</v>
      </c>
      <c r="D87" s="7" t="s">
        <v>14</v>
      </c>
      <c r="E87" s="5">
        <v>-336.08</v>
      </c>
      <c r="F87" s="1">
        <f>E87-E77</f>
        <v>21.660000000000025</v>
      </c>
      <c r="H87" s="7"/>
      <c r="I87" s="7"/>
      <c r="J87" s="7"/>
      <c r="K87" s="7"/>
      <c r="L87" s="7"/>
      <c r="M87" s="5"/>
      <c r="N87" s="7"/>
    </row>
    <row r="88" spans="3:14" ht="15">
      <c r="C88" s="1" t="s">
        <v>6</v>
      </c>
      <c r="D88" s="1" t="s">
        <v>21</v>
      </c>
      <c r="E88" s="1">
        <v>-324</v>
      </c>
      <c r="F88" s="5">
        <f>E88-E77</f>
        <v>33.74000000000001</v>
      </c>
      <c r="G88" s="7"/>
      <c r="H88" s="7"/>
      <c r="I88" s="7"/>
      <c r="J88" s="7"/>
      <c r="K88" s="7"/>
      <c r="L88" s="7"/>
      <c r="M88" s="7"/>
      <c r="N88" s="7"/>
    </row>
    <row r="89" spans="2:14" ht="15">
      <c r="B89" s="4"/>
      <c r="C89" s="4" t="s">
        <v>7</v>
      </c>
      <c r="D89" s="8" t="s">
        <v>14</v>
      </c>
      <c r="E89" s="16">
        <v>-320.31</v>
      </c>
      <c r="F89" s="4">
        <f>E89-E78</f>
        <v>35.43000000000001</v>
      </c>
      <c r="G89" s="7"/>
      <c r="H89" s="7"/>
      <c r="I89" s="7"/>
      <c r="J89" s="7"/>
      <c r="K89" s="7"/>
      <c r="L89" s="7"/>
      <c r="M89" s="7"/>
      <c r="N89" s="7"/>
    </row>
    <row r="90" spans="2:14" ht="15">
      <c r="B90" s="1" t="s">
        <v>35</v>
      </c>
      <c r="G90" s="7"/>
      <c r="H90" s="7"/>
      <c r="I90" s="7"/>
      <c r="J90" s="7"/>
      <c r="K90" s="7"/>
      <c r="L90" s="7"/>
      <c r="M90" s="7"/>
      <c r="N90" s="7"/>
    </row>
    <row r="91" spans="3:14" ht="15">
      <c r="C91" s="11" t="s">
        <v>8</v>
      </c>
      <c r="D91" s="17" t="s">
        <v>25</v>
      </c>
      <c r="E91" s="11">
        <v>-340.49</v>
      </c>
      <c r="F91" s="6">
        <f>E91-E91</f>
        <v>0</v>
      </c>
      <c r="G91" s="7"/>
      <c r="H91" s="7"/>
      <c r="I91" s="7"/>
      <c r="J91" s="7"/>
      <c r="K91" s="7"/>
      <c r="L91" s="7"/>
      <c r="M91" s="7"/>
      <c r="N91" s="7"/>
    </row>
    <row r="92" spans="3:14" ht="15">
      <c r="C92" s="5" t="s">
        <v>8</v>
      </c>
      <c r="D92" s="7" t="s">
        <v>14</v>
      </c>
      <c r="E92" s="5">
        <v>-339.72</v>
      </c>
      <c r="F92" s="1">
        <f>E92-E91</f>
        <v>0.7699999999999818</v>
      </c>
      <c r="G92" s="7"/>
      <c r="H92" s="7"/>
      <c r="I92" s="7"/>
      <c r="J92" s="7"/>
      <c r="K92" s="7"/>
      <c r="L92" s="7"/>
      <c r="M92" s="7"/>
      <c r="N92" s="7"/>
    </row>
    <row r="93" spans="3:14" ht="15">
      <c r="C93" s="5" t="s">
        <v>8</v>
      </c>
      <c r="D93" s="9" t="s">
        <v>28</v>
      </c>
      <c r="E93" s="5">
        <v>-339.29</v>
      </c>
      <c r="F93" s="1">
        <f>E93-E91</f>
        <v>1.1999999999999886</v>
      </c>
      <c r="H93" s="7"/>
      <c r="I93" s="7"/>
      <c r="J93" s="7"/>
      <c r="K93" s="7"/>
      <c r="L93" s="7"/>
      <c r="M93" s="7"/>
      <c r="N93" s="7"/>
    </row>
    <row r="94" spans="3:14" ht="15">
      <c r="C94" s="5" t="s">
        <v>8</v>
      </c>
      <c r="D94" s="9" t="s">
        <v>26</v>
      </c>
      <c r="E94" s="5">
        <v>-339.17</v>
      </c>
      <c r="F94" s="1">
        <f>E94-E91</f>
        <v>1.3199999999999932</v>
      </c>
      <c r="H94" s="7"/>
      <c r="I94" s="7"/>
      <c r="J94" s="7"/>
      <c r="K94" s="7"/>
      <c r="L94" s="7"/>
      <c r="M94" s="7"/>
      <c r="N94" s="7"/>
    </row>
    <row r="95" spans="3:14" ht="15">
      <c r="C95" s="5" t="s">
        <v>8</v>
      </c>
      <c r="D95" s="9" t="s">
        <v>12</v>
      </c>
      <c r="E95" s="5">
        <v>-339.03</v>
      </c>
      <c r="F95" s="1">
        <f>E95-E91</f>
        <v>1.4600000000000364</v>
      </c>
      <c r="H95" s="7"/>
      <c r="I95" s="7"/>
      <c r="J95" s="7"/>
      <c r="K95" s="7"/>
      <c r="L95" s="7"/>
      <c r="M95" s="7"/>
      <c r="N95" s="7"/>
    </row>
    <row r="96" spans="3:14" ht="15">
      <c r="C96" s="5" t="s">
        <v>8</v>
      </c>
      <c r="D96" s="9" t="s">
        <v>13</v>
      </c>
      <c r="E96" s="5">
        <v>-339.03</v>
      </c>
      <c r="F96" s="1">
        <f>E96-E91</f>
        <v>1.4600000000000364</v>
      </c>
      <c r="H96" s="7"/>
      <c r="I96" s="7"/>
      <c r="J96" s="7"/>
      <c r="K96" s="7"/>
      <c r="L96" s="7"/>
      <c r="M96" s="7"/>
      <c r="N96" s="7"/>
    </row>
    <row r="97" spans="3:14" ht="15">
      <c r="C97" s="5" t="s">
        <v>8</v>
      </c>
      <c r="D97" s="9" t="s">
        <v>27</v>
      </c>
      <c r="E97" s="5">
        <v>-338.49</v>
      </c>
      <c r="F97" s="14">
        <f>E97-E91</f>
        <v>2</v>
      </c>
      <c r="H97" s="7"/>
      <c r="I97" s="7"/>
      <c r="J97" s="7"/>
      <c r="K97" s="7"/>
      <c r="L97" s="7"/>
      <c r="M97" s="7"/>
      <c r="N97" s="7"/>
    </row>
    <row r="98" spans="3:14" ht="15">
      <c r="C98" s="5" t="s">
        <v>6</v>
      </c>
      <c r="D98" s="7" t="s">
        <v>14</v>
      </c>
      <c r="E98" s="5">
        <v>-338.44</v>
      </c>
      <c r="F98" s="1">
        <f>E98-E91</f>
        <v>2.0500000000000114</v>
      </c>
      <c r="H98" s="7"/>
      <c r="I98" s="5"/>
      <c r="J98" s="7"/>
      <c r="K98" s="7"/>
      <c r="L98" s="11"/>
      <c r="M98" s="7"/>
      <c r="N98" s="7"/>
    </row>
    <row r="99" spans="3:14" ht="15">
      <c r="C99" s="5" t="s">
        <v>9</v>
      </c>
      <c r="D99" s="7" t="s">
        <v>14</v>
      </c>
      <c r="E99" s="5">
        <v>-336.24</v>
      </c>
      <c r="F99" s="1">
        <f>E99-E91</f>
        <v>4.25</v>
      </c>
      <c r="H99" s="7"/>
      <c r="I99" s="5"/>
      <c r="J99" s="7"/>
      <c r="K99" s="7"/>
      <c r="L99" s="5"/>
      <c r="M99" s="7"/>
      <c r="N99" s="7"/>
    </row>
    <row r="100" spans="3:14" ht="15">
      <c r="C100" s="5" t="s">
        <v>7</v>
      </c>
      <c r="D100" s="7" t="s">
        <v>14</v>
      </c>
      <c r="E100" s="5">
        <v>-317.61</v>
      </c>
      <c r="F100" s="5">
        <f>E100-E91</f>
        <v>22.879999999999995</v>
      </c>
      <c r="H100" s="7"/>
      <c r="I100" s="5"/>
      <c r="J100" s="7"/>
      <c r="K100" s="7"/>
      <c r="L100" s="5"/>
      <c r="M100" s="7"/>
      <c r="N100" s="7"/>
    </row>
    <row r="101" spans="3:14" ht="15">
      <c r="C101" s="5" t="s">
        <v>8</v>
      </c>
      <c r="D101" s="7" t="s">
        <v>21</v>
      </c>
      <c r="E101" s="5">
        <v>-317.49</v>
      </c>
      <c r="F101" s="5">
        <f>E101-E91</f>
        <v>23</v>
      </c>
      <c r="H101" s="7"/>
      <c r="I101" s="5"/>
      <c r="J101" s="7"/>
      <c r="K101" s="7"/>
      <c r="L101" s="5"/>
      <c r="M101" s="7"/>
      <c r="N101" s="7"/>
    </row>
    <row r="102" spans="2:14" ht="15">
      <c r="B102" s="4"/>
      <c r="C102" s="4" t="s">
        <v>8</v>
      </c>
      <c r="D102" s="8" t="s">
        <v>29</v>
      </c>
      <c r="E102" s="4">
        <v>-315.89</v>
      </c>
      <c r="F102" s="16">
        <f>E102-E91</f>
        <v>24.600000000000023</v>
      </c>
      <c r="H102" s="7"/>
      <c r="I102" s="5"/>
      <c r="J102" s="7"/>
      <c r="K102" s="7"/>
      <c r="L102" s="5"/>
      <c r="M102" s="7"/>
      <c r="N102" s="7"/>
    </row>
    <row r="103" spans="2:14" ht="15">
      <c r="B103" s="1" t="s">
        <v>36</v>
      </c>
      <c r="F103" s="15"/>
      <c r="H103" s="7"/>
      <c r="I103" s="5"/>
      <c r="J103" s="9"/>
      <c r="K103" s="7"/>
      <c r="L103" s="5"/>
      <c r="M103" s="7"/>
      <c r="N103" s="7"/>
    </row>
    <row r="104" spans="3:14" ht="15">
      <c r="C104" s="11" t="s">
        <v>6</v>
      </c>
      <c r="D104" s="12" t="s">
        <v>14</v>
      </c>
      <c r="E104" s="6">
        <v>-436.82</v>
      </c>
      <c r="F104" s="6">
        <f>E104-E104</f>
        <v>0</v>
      </c>
      <c r="H104" s="7"/>
      <c r="I104" s="5"/>
      <c r="J104" s="9"/>
      <c r="K104" s="7"/>
      <c r="L104" s="5"/>
      <c r="M104" s="7"/>
      <c r="N104" s="7"/>
    </row>
    <row r="105" spans="3:14" ht="15">
      <c r="C105" s="5" t="s">
        <v>7</v>
      </c>
      <c r="D105" s="7" t="s">
        <v>14</v>
      </c>
      <c r="E105" s="1">
        <v>-436.12</v>
      </c>
      <c r="F105" s="1">
        <f>E105-E104</f>
        <v>0.6999999999999886</v>
      </c>
      <c r="H105" s="7"/>
      <c r="I105" s="5"/>
      <c r="J105" s="9"/>
      <c r="K105" s="7"/>
      <c r="L105" s="5"/>
      <c r="M105" s="7"/>
      <c r="N105" s="7"/>
    </row>
    <row r="106" spans="3:14" ht="15">
      <c r="C106" s="5" t="s">
        <v>8</v>
      </c>
      <c r="D106" s="7" t="s">
        <v>14</v>
      </c>
      <c r="E106" s="1">
        <v>-434.84</v>
      </c>
      <c r="F106" s="1">
        <f>E106-E104</f>
        <v>1.9800000000000182</v>
      </c>
      <c r="H106" s="7"/>
      <c r="I106" s="5"/>
      <c r="J106" s="7"/>
      <c r="K106" s="7"/>
      <c r="L106" s="5"/>
      <c r="M106" s="7"/>
      <c r="N106" s="7"/>
    </row>
    <row r="107" spans="3:14" ht="15">
      <c r="C107" s="5" t="s">
        <v>6</v>
      </c>
      <c r="D107" s="7" t="s">
        <v>24</v>
      </c>
      <c r="E107" s="1">
        <v>-434.82</v>
      </c>
      <c r="F107" s="1">
        <f>E107-E104</f>
        <v>2</v>
      </c>
      <c r="H107" s="7"/>
      <c r="I107" s="5"/>
      <c r="J107" s="7"/>
      <c r="K107" s="7"/>
      <c r="L107" s="5"/>
      <c r="M107" s="7"/>
      <c r="N107" s="7"/>
    </row>
    <row r="108" spans="3:14" ht="15">
      <c r="C108" s="5" t="s">
        <v>6</v>
      </c>
      <c r="D108" s="7" t="s">
        <v>17</v>
      </c>
      <c r="E108" s="1">
        <v>-434.82</v>
      </c>
      <c r="F108" s="1">
        <f>E108-E104</f>
        <v>2</v>
      </c>
      <c r="H108" s="7"/>
      <c r="I108" s="5"/>
      <c r="J108" s="9"/>
      <c r="K108" s="7"/>
      <c r="L108" s="5"/>
      <c r="M108" s="7"/>
      <c r="N108" s="7"/>
    </row>
    <row r="109" spans="3:14" ht="15">
      <c r="C109" s="5" t="s">
        <v>6</v>
      </c>
      <c r="D109" s="7" t="s">
        <v>16</v>
      </c>
      <c r="E109" s="1">
        <v>-434.82</v>
      </c>
      <c r="F109" s="1">
        <f>E109-E104</f>
        <v>2</v>
      </c>
      <c r="H109" s="7"/>
      <c r="I109" s="5"/>
      <c r="J109" s="9"/>
      <c r="K109" s="7"/>
      <c r="L109" s="5"/>
      <c r="M109" s="7"/>
      <c r="N109" s="7"/>
    </row>
    <row r="110" spans="3:14" ht="15">
      <c r="C110" s="5" t="s">
        <v>6</v>
      </c>
      <c r="D110" s="7" t="s">
        <v>25</v>
      </c>
      <c r="E110" s="1">
        <v>-431.91</v>
      </c>
      <c r="F110" s="14">
        <f>E110-E104</f>
        <v>4.909999999999968</v>
      </c>
      <c r="H110" s="7"/>
      <c r="I110" s="5"/>
      <c r="J110" s="7"/>
      <c r="K110" s="7"/>
      <c r="L110" s="7"/>
      <c r="M110" s="7"/>
      <c r="N110" s="7"/>
    </row>
    <row r="111" spans="3:14" ht="15">
      <c r="C111" s="5" t="s">
        <v>6</v>
      </c>
      <c r="D111" s="9" t="s">
        <v>12</v>
      </c>
      <c r="E111" s="1">
        <v>-431.91</v>
      </c>
      <c r="F111" s="1">
        <f>E111-E104</f>
        <v>4.909999999999968</v>
      </c>
      <c r="H111" s="7"/>
      <c r="I111" s="5"/>
      <c r="J111" s="7"/>
      <c r="K111" s="7"/>
      <c r="L111" s="11"/>
      <c r="M111" s="7"/>
      <c r="N111" s="7"/>
    </row>
    <row r="112" spans="3:14" ht="15">
      <c r="C112" s="5" t="s">
        <v>6</v>
      </c>
      <c r="D112" s="9" t="s">
        <v>13</v>
      </c>
      <c r="E112" s="1">
        <v>-431.91</v>
      </c>
      <c r="F112" s="1">
        <f>E112-E104</f>
        <v>4.909999999999968</v>
      </c>
      <c r="H112" s="7"/>
      <c r="I112" s="5"/>
      <c r="J112" s="7"/>
      <c r="K112" s="13"/>
      <c r="L112" s="5"/>
      <c r="M112" s="7"/>
      <c r="N112" s="7"/>
    </row>
    <row r="113" spans="3:14" ht="15">
      <c r="C113" s="5" t="s">
        <v>9</v>
      </c>
      <c r="D113" s="7" t="s">
        <v>14</v>
      </c>
      <c r="E113" s="1">
        <v>-431.28</v>
      </c>
      <c r="F113" s="5">
        <f>E113-E104</f>
        <v>5.5400000000000205</v>
      </c>
      <c r="H113" s="7"/>
      <c r="I113" s="5"/>
      <c r="J113" s="9"/>
      <c r="K113" s="7"/>
      <c r="L113" s="5"/>
      <c r="M113" s="7"/>
      <c r="N113" s="7"/>
    </row>
    <row r="114" spans="3:14" ht="15">
      <c r="C114" s="5" t="s">
        <v>6</v>
      </c>
      <c r="D114" s="7" t="s">
        <v>23</v>
      </c>
      <c r="E114" s="1">
        <v>-400.63</v>
      </c>
      <c r="F114" s="5">
        <f>E114-E104</f>
        <v>36.19</v>
      </c>
      <c r="H114" s="7"/>
      <c r="I114" s="7"/>
      <c r="J114" s="7"/>
      <c r="K114" s="7"/>
      <c r="L114" s="7"/>
      <c r="M114" s="7"/>
      <c r="N114" s="7"/>
    </row>
    <row r="115" spans="2:14" ht="15">
      <c r="B115" s="4"/>
      <c r="C115" s="4" t="s">
        <v>6</v>
      </c>
      <c r="D115" s="8" t="s">
        <v>21</v>
      </c>
      <c r="E115" s="4">
        <v>-396</v>
      </c>
      <c r="F115" s="16">
        <f>E115-E104</f>
        <v>40.81999999999999</v>
      </c>
      <c r="H115" s="7"/>
      <c r="I115" s="7"/>
      <c r="J115" s="7"/>
      <c r="K115" s="7"/>
      <c r="L115" s="7"/>
      <c r="M115" s="7"/>
      <c r="N115" s="7"/>
    </row>
    <row r="116" spans="2:14" ht="15">
      <c r="B116" s="18" t="s">
        <v>39</v>
      </c>
      <c r="C116"/>
      <c r="D116" s="7"/>
      <c r="E116" s="5"/>
      <c r="F116" s="15"/>
      <c r="H116" s="7"/>
      <c r="I116" s="7"/>
      <c r="J116" s="7"/>
      <c r="K116" s="7"/>
      <c r="L116" s="7"/>
      <c r="M116" s="7"/>
      <c r="N116" s="7"/>
    </row>
    <row r="117" spans="2:14" ht="15">
      <c r="B117" s="18" t="s">
        <v>38</v>
      </c>
      <c r="C117"/>
      <c r="D117" s="7"/>
      <c r="E117" s="5"/>
      <c r="F117" s="15"/>
      <c r="H117" s="7"/>
      <c r="I117" s="7"/>
      <c r="J117" s="7"/>
      <c r="K117" s="7"/>
      <c r="L117" s="7"/>
      <c r="M117" s="7"/>
      <c r="N117" s="7"/>
    </row>
    <row r="118" spans="2:14" ht="15">
      <c r="B118" s="18" t="s">
        <v>43</v>
      </c>
      <c r="C118" s="18"/>
      <c r="F118" s="15"/>
      <c r="H118" s="7"/>
      <c r="I118" s="7"/>
      <c r="J118" s="7"/>
      <c r="K118" s="7"/>
      <c r="L118" s="7"/>
      <c r="M118" s="7"/>
      <c r="N118" s="7"/>
    </row>
    <row r="119" spans="2:14" ht="15">
      <c r="B119" s="18" t="s">
        <v>37</v>
      </c>
      <c r="C119" s="18"/>
      <c r="F119" s="15"/>
      <c r="H119" s="7"/>
      <c r="I119" s="7"/>
      <c r="J119" s="7"/>
      <c r="K119" s="7"/>
      <c r="L119" s="7"/>
      <c r="M119" s="7"/>
      <c r="N119" s="7"/>
    </row>
    <row r="120" spans="2:14" ht="15">
      <c r="B120" s="18" t="s">
        <v>44</v>
      </c>
      <c r="C120" s="18"/>
      <c r="F120" s="15"/>
      <c r="H120" s="7"/>
      <c r="I120" s="7"/>
      <c r="J120" s="7"/>
      <c r="K120" s="7"/>
      <c r="L120" s="7"/>
      <c r="M120" s="7"/>
      <c r="N120" s="7"/>
    </row>
    <row r="121" spans="2:14" ht="15">
      <c r="B121" s="18" t="s">
        <v>40</v>
      </c>
      <c r="C121" s="18"/>
      <c r="F121" s="15"/>
      <c r="H121" s="7"/>
      <c r="I121" s="7"/>
      <c r="J121" s="7"/>
      <c r="K121" s="7"/>
      <c r="L121" s="7"/>
      <c r="M121" s="7"/>
      <c r="N121" s="7"/>
    </row>
    <row r="122" spans="2:14" ht="15">
      <c r="B122" s="18" t="s">
        <v>41</v>
      </c>
      <c r="C122"/>
      <c r="F122" s="5"/>
      <c r="H122" s="7"/>
      <c r="I122" s="7"/>
      <c r="J122" s="7"/>
      <c r="K122" s="7"/>
      <c r="L122" s="7"/>
      <c r="M122" s="7"/>
      <c r="N122" s="7"/>
    </row>
    <row r="123" spans="2:14" ht="15">
      <c r="B123" s="18" t="s">
        <v>42</v>
      </c>
      <c r="C123"/>
      <c r="F123" s="5"/>
      <c r="H123" s="7"/>
      <c r="I123" s="7"/>
      <c r="J123" s="7"/>
      <c r="K123" s="7"/>
      <c r="L123" s="7"/>
      <c r="M123" s="7"/>
      <c r="N123" s="7"/>
    </row>
    <row r="124" spans="6:14" ht="15">
      <c r="F124" s="5"/>
      <c r="H124" s="7"/>
      <c r="I124" s="7"/>
      <c r="J124" s="7"/>
      <c r="K124" s="7"/>
      <c r="L124" s="7"/>
      <c r="M124" s="7"/>
      <c r="N124" s="7"/>
    </row>
    <row r="125" spans="8:14" ht="15">
      <c r="H125" s="7"/>
      <c r="I125" s="7"/>
      <c r="J125" s="7"/>
      <c r="K125" s="7"/>
      <c r="L125" s="7"/>
      <c r="M125" s="7"/>
      <c r="N125" s="7"/>
    </row>
    <row r="126" spans="8:14" ht="15">
      <c r="H126" s="7"/>
      <c r="I126" s="7"/>
      <c r="J126" s="7"/>
      <c r="K126" s="7"/>
      <c r="L126" s="7"/>
      <c r="M126" s="7"/>
      <c r="N126" s="7"/>
    </row>
    <row r="127" spans="8:14" ht="15">
      <c r="H127" s="7"/>
      <c r="I127" s="7"/>
      <c r="J127" s="7"/>
      <c r="K127" s="7"/>
      <c r="L127" s="7"/>
      <c r="M127" s="7"/>
      <c r="N127" s="7"/>
    </row>
    <row r="131" ht="15">
      <c r="H131" s="5"/>
    </row>
    <row r="132" spans="8:9" ht="15">
      <c r="H132" s="5"/>
      <c r="I132" s="7"/>
    </row>
    <row r="133" spans="8:9" ht="15">
      <c r="H133" s="5"/>
      <c r="I133" s="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Solberg, Monica F.</dc:creator>
  <cp:keywords/>
  <dc:description/>
  <cp:lastModifiedBy>monicafs</cp:lastModifiedBy>
  <dcterms:created xsi:type="dcterms:W3CDTF">2012-07-06T11:16:38Z</dcterms:created>
  <dcterms:modified xsi:type="dcterms:W3CDTF">2012-11-19T13:11:15Z</dcterms:modified>
  <cp:category/>
  <cp:version/>
  <cp:contentType/>
  <cp:contentStatus/>
</cp:coreProperties>
</file>