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148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<sst xmlns="http://schemas.openxmlformats.org/spreadsheetml/2006/main" count="68" uniqueCount="33">
  <si>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Model</t>
  </si>
  <si>
    <t>Fixed effects</t>
  </si>
  <si>
    <t>Random effects</t>
  </si>
  <si>
    <t>Variable</t>
  </si>
  <si>
    <t>Estimate</t>
  </si>
  <si>
    <t>± SE</t>
  </si>
  <si>
    <t>Z</t>
  </si>
  <si>
    <t>P</t>
  </si>
  <si>
    <t>α</t>
  </si>
  <si>
    <t>Structure</t>
  </si>
  <si>
    <t>Variance</t>
  </si>
  <si>
    <t>± SD</t>
  </si>
  <si>
    <t>Corr</t>
  </si>
  <si>
    <t>Intercept (Farm, Restricted hatchery)</t>
  </si>
  <si>
    <t>Family</t>
  </si>
  <si>
    <t>Intercept (Restricted hatchery)</t>
  </si>
  <si>
    <t>Hybrid</t>
  </si>
  <si>
    <t>Restricted semi-natural</t>
  </si>
  <si>
    <t>Wild</t>
  </si>
  <si>
    <t>&lt;0.0001</t>
  </si>
  <si>
    <t>Tank (nested within treatment)</t>
  </si>
  <si>
    <t>Intercept</t>
  </si>
  <si>
    <t>Egg size</t>
  </si>
  <si>
    <t>Farm vs. Wild</t>
  </si>
  <si>
    <t>Hybrid vs. Wild</t>
  </si>
  <si>
    <t>Intercept (Hybrid, Restricted hatchery)</t>
  </si>
  <si>
    <t>Restricted Semi-natural</t>
  </si>
  <si>
    <t>Farm vs. Hybrid</t>
  </si>
  <si>
    <r>
      <t xml:space="preserve"> Parameter estimates, Wald </t>
    </r>
    <r>
      <rPr>
        <i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</rPr>
      <t xml:space="preserve">-statistics, of the selected GLMM, calculated using the Laplace approximation. Differences in probability of survival between salmon of farmed, hybrid or wild origin  were investigated   </t>
    </r>
  </si>
  <si>
    <t>by re-running the final models while excluding one of the genetic origins at a time, while multiple comparisons were corrected for by the Bonferroni correction, giving an adjusted significance level of 0.017</t>
  </si>
  <si>
    <t xml:space="preserve">Insignificant results are marked in bold font. </t>
  </si>
  <si>
    <t xml:space="preserve">Additional file 7: Parameter estimates of the selected GLMM, including re-runs. </t>
  </si>
  <si>
    <t>Selected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</si>
</sst>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7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left"/>
    </xf>
    <xf numFmtId="2" fontId="19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5" fontId="19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left" vertical="top"/>
    </xf>
    <xf numFmtId="4" fontId="19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16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vertical="top"/>
    </xf>
    <xf numFmtId="0" fontId="37" fillId="0" borderId="0" xfId="0" applyFont="1" applyAlignment="1">
      <alignment horizontal="left"/>
    </xf>
    <xf numFmtId="4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 vertical="top"/>
    </xf>
    <xf numFmtId="0" fontId="37" fillId="0" borderId="10" xfId="0" applyFont="1" applyBorder="1" applyAlignment="1">
      <alignment horizontal="left" vertical="top"/>
    </xf>
    <xf numFmtId="0" fontId="37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vertical="top"/>
    </xf>
    <xf numFmtId="0" fontId="37" fillId="0" borderId="11" xfId="0" applyFont="1" applyBorder="1" applyAlignment="1">
      <alignment horizontal="left" vertical="top"/>
    </xf>
    <xf numFmtId="4" fontId="19" fillId="0" borderId="11" xfId="0" applyNumberFormat="1" applyFont="1" applyBorder="1" applyAlignment="1">
      <alignment vertical="top"/>
    </xf>
    <xf numFmtId="4" fontId="19" fillId="0" borderId="16" xfId="0" applyNumberFormat="1" applyFont="1" applyBorder="1" applyAlignment="1">
      <alignment vertical="top"/>
    </xf>
    <xf numFmtId="0" fontId="37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7" fillId="0" borderId="18" xfId="0" applyFont="1" applyBorder="1" applyAlignment="1">
      <alignment horizontal="left"/>
    </xf>
    <xf numFmtId="2" fontId="19" fillId="0" borderId="18" xfId="0" applyNumberFormat="1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0" fontId="37" fillId="0" borderId="18" xfId="0" applyFont="1" applyBorder="1" applyAlignment="1">
      <alignment horizontal="left" vertical="top"/>
    </xf>
    <xf numFmtId="4" fontId="19" fillId="0" borderId="18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 vertical="top"/>
    </xf>
    <xf numFmtId="4" fontId="19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vertical="top"/>
    </xf>
    <xf numFmtId="0" fontId="0" fillId="0" borderId="24" xfId="0" applyFont="1" applyBorder="1" applyAlignment="1">
      <alignment horizontal="left" vertical="top"/>
    </xf>
    <xf numFmtId="0" fontId="37" fillId="0" borderId="25" xfId="0" applyFont="1" applyBorder="1" applyAlignment="1">
      <alignment horizontal="left"/>
    </xf>
    <xf numFmtId="2" fontId="19" fillId="0" borderId="25" xfId="0" applyNumberFormat="1" applyFont="1" applyBorder="1" applyAlignment="1">
      <alignment horizontal="right"/>
    </xf>
    <xf numFmtId="164" fontId="19" fillId="0" borderId="25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37" fillId="0" borderId="25" xfId="0" applyFont="1" applyBorder="1" applyAlignment="1">
      <alignment horizontal="left" vertical="top"/>
    </xf>
    <xf numFmtId="4" fontId="19" fillId="0" borderId="25" xfId="0" applyNumberFormat="1" applyFont="1" applyBorder="1" applyAlignment="1">
      <alignment vertical="top"/>
    </xf>
    <xf numFmtId="4" fontId="19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165" fontId="19" fillId="0" borderId="28" xfId="0" applyNumberFormat="1" applyFont="1" applyBorder="1" applyAlignment="1">
      <alignment horizontal="right"/>
    </xf>
    <xf numFmtId="0" fontId="37" fillId="0" borderId="28" xfId="0" applyFont="1" applyBorder="1" applyAlignment="1">
      <alignment horizontal="left" vertical="top"/>
    </xf>
    <xf numFmtId="4" fontId="19" fillId="0" borderId="29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165" fontId="19" fillId="0" borderId="25" xfId="0" applyNumberFormat="1" applyFont="1" applyBorder="1" applyAlignment="1">
      <alignment horizontal="right"/>
    </xf>
    <xf numFmtId="0" fontId="37" fillId="0" borderId="26" xfId="0" applyFont="1" applyBorder="1" applyAlignment="1">
      <alignment horizontal="left" vertical="top"/>
    </xf>
    <xf numFmtId="4" fontId="19" fillId="0" borderId="29" xfId="0" applyNumberFormat="1" applyFont="1" applyBorder="1" applyAlignment="1">
      <alignment horizontal="right"/>
    </xf>
    <xf numFmtId="0" fontId="0" fillId="0" borderId="20" xfId="0" applyBorder="1" applyAlignment="1">
      <alignment horizontal="left" vertical="top"/>
    </xf>
    <xf numFmtId="4" fontId="19" fillId="0" borderId="3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4" fontId="19" fillId="0" borderId="26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center" vertical="top"/>
    </xf>
    <xf numFmtId="165" fontId="20" fillId="0" borderId="18" xfId="0" applyNumberFormat="1" applyFont="1" applyBorder="1" applyAlignment="1">
      <alignment horizontal="right"/>
    </xf>
    <xf numFmtId="165" fontId="20" fillId="0" borderId="25" xfId="0" applyNumberFormat="1" applyFont="1" applyBorder="1" applyAlignment="1">
      <alignment horizontal="right"/>
    </xf>
    <xf numFmtId="4" fontId="0" fillId="0" borderId="1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2" max="2" width="18.140625" style="0" customWidth="1"/>
    <col min="3" max="3" width="37.8515625" style="0" customWidth="1"/>
    <col min="9" max="9" width="31.140625" style="0" customWidth="1"/>
    <col min="10" max="10" width="30.8515625" style="0" customWidth="1"/>
  </cols>
  <sheetData>
    <row r="2" spans="2:13" ht="15">
      <c r="B2" s="1"/>
      <c r="C2" s="2"/>
      <c r="D2" s="3"/>
      <c r="E2" s="3"/>
      <c r="F2" s="3"/>
      <c r="G2" s="4"/>
      <c r="H2" s="3"/>
      <c r="I2" s="2"/>
      <c r="J2" s="2"/>
      <c r="K2" s="5"/>
      <c r="L2" s="5"/>
      <c r="M2" s="5"/>
    </row>
    <row r="3" spans="2:13" ht="15">
      <c r="B3" t="s">
        <v>31</v>
      </c>
      <c r="C3" s="2"/>
      <c r="D3" s="3"/>
      <c r="E3" s="3"/>
      <c r="F3" s="3"/>
      <c r="G3" s="4"/>
      <c r="H3" s="3"/>
      <c r="I3" s="2"/>
      <c r="J3" s="2"/>
      <c r="K3" s="5"/>
      <c r="L3" s="5"/>
      <c r="M3" s="5"/>
    </row>
    <row r="4" spans="2:13" ht="15">
      <c r="B4" s="1"/>
      <c r="C4" s="2"/>
      <c r="D4" s="3"/>
      <c r="E4" s="3"/>
      <c r="F4" s="3"/>
      <c r="G4" s="4"/>
      <c r="H4" s="3"/>
      <c r="I4" s="2"/>
      <c r="J4" s="2"/>
      <c r="K4" s="5"/>
      <c r="L4" s="5"/>
      <c r="M4" s="5"/>
    </row>
    <row r="5" spans="2:13" ht="15">
      <c r="B5" s="33" t="s">
        <v>0</v>
      </c>
      <c r="C5" s="35" t="s">
        <v>1</v>
      </c>
      <c r="D5" s="36"/>
      <c r="E5" s="36"/>
      <c r="F5" s="36"/>
      <c r="G5" s="36"/>
      <c r="H5" s="37"/>
      <c r="I5" s="35" t="s">
        <v>2</v>
      </c>
      <c r="J5" s="36"/>
      <c r="K5" s="36"/>
      <c r="L5" s="36"/>
      <c r="M5" s="37"/>
    </row>
    <row r="6" spans="2:14" ht="15.75" thickBot="1">
      <c r="B6" s="43"/>
      <c r="C6" s="6" t="s">
        <v>3</v>
      </c>
      <c r="D6" s="7" t="s">
        <v>4</v>
      </c>
      <c r="E6" s="7" t="s">
        <v>5</v>
      </c>
      <c r="F6" s="8" t="s">
        <v>6</v>
      </c>
      <c r="G6" s="9" t="s">
        <v>7</v>
      </c>
      <c r="H6" s="10" t="s">
        <v>8</v>
      </c>
      <c r="I6" s="11" t="s">
        <v>3</v>
      </c>
      <c r="J6" s="11" t="s">
        <v>9</v>
      </c>
      <c r="K6" s="12" t="s">
        <v>10</v>
      </c>
      <c r="L6" s="12" t="s">
        <v>11</v>
      </c>
      <c r="M6" s="12" t="s">
        <v>12</v>
      </c>
      <c r="N6" s="81"/>
    </row>
    <row r="7" spans="2:13" ht="15">
      <c r="B7" s="44" t="s">
        <v>32</v>
      </c>
      <c r="C7" s="45" t="s">
        <v>13</v>
      </c>
      <c r="D7" s="46">
        <v>-10.5117</v>
      </c>
      <c r="E7" s="46">
        <v>2.6346</v>
      </c>
      <c r="F7" s="46">
        <v>-3.99</v>
      </c>
      <c r="G7" s="47">
        <v>6.61E-05</v>
      </c>
      <c r="H7" s="48">
        <v>0.05</v>
      </c>
      <c r="I7" s="49" t="s">
        <v>14</v>
      </c>
      <c r="J7" s="45" t="s">
        <v>15</v>
      </c>
      <c r="K7" s="50">
        <v>0.16618</v>
      </c>
      <c r="L7" s="50">
        <v>0.40765</v>
      </c>
      <c r="M7" s="51">
        <v>-0.504</v>
      </c>
    </row>
    <row r="8" spans="2:13" ht="15">
      <c r="B8" s="52"/>
      <c r="C8" s="13" t="s">
        <v>16</v>
      </c>
      <c r="D8" s="14">
        <v>-0.3099</v>
      </c>
      <c r="E8" s="14">
        <v>0.1849</v>
      </c>
      <c r="F8" s="14">
        <v>-1.676</v>
      </c>
      <c r="G8" s="17">
        <v>0.0937</v>
      </c>
      <c r="H8" s="16">
        <v>0.05</v>
      </c>
      <c r="I8" s="40"/>
      <c r="J8" s="13" t="s">
        <v>17</v>
      </c>
      <c r="K8" s="32">
        <v>0.35491</v>
      </c>
      <c r="L8" s="32">
        <v>0.59575</v>
      </c>
      <c r="M8" s="53"/>
    </row>
    <row r="9" spans="2:13" ht="15">
      <c r="B9" s="52"/>
      <c r="C9" s="13" t="s">
        <v>18</v>
      </c>
      <c r="D9" s="14">
        <v>-1.1099</v>
      </c>
      <c r="E9" s="14">
        <v>0.2067</v>
      </c>
      <c r="F9" s="14">
        <v>-5.37</v>
      </c>
      <c r="G9" s="15" t="s">
        <v>19</v>
      </c>
      <c r="H9" s="16">
        <v>0.05</v>
      </c>
      <c r="I9" s="40" t="s">
        <v>20</v>
      </c>
      <c r="J9" s="40" t="s">
        <v>21</v>
      </c>
      <c r="K9" s="41">
        <v>0.13011</v>
      </c>
      <c r="L9" s="39">
        <v>0.3607</v>
      </c>
      <c r="M9" s="54"/>
    </row>
    <row r="10" spans="2:13" ht="15">
      <c r="B10" s="52"/>
      <c r="C10" s="13" t="s">
        <v>17</v>
      </c>
      <c r="D10" s="14">
        <v>-3.7853</v>
      </c>
      <c r="E10" s="14">
        <v>0.3893</v>
      </c>
      <c r="F10" s="14">
        <v>-9.723</v>
      </c>
      <c r="G10" s="15" t="s">
        <v>19</v>
      </c>
      <c r="H10" s="16">
        <v>0.05</v>
      </c>
      <c r="I10" s="40"/>
      <c r="J10" s="40"/>
      <c r="K10" s="41"/>
      <c r="L10" s="42"/>
      <c r="M10" s="55"/>
    </row>
    <row r="11" spans="2:13" ht="15.75" thickBot="1">
      <c r="B11" s="56"/>
      <c r="C11" s="57" t="s">
        <v>22</v>
      </c>
      <c r="D11" s="58">
        <v>20.3133</v>
      </c>
      <c r="E11" s="58">
        <v>4.3939</v>
      </c>
      <c r="F11" s="58">
        <v>4.623</v>
      </c>
      <c r="G11" s="59" t="s">
        <v>19</v>
      </c>
      <c r="H11" s="60">
        <v>0.05</v>
      </c>
      <c r="I11" s="61"/>
      <c r="J11" s="61"/>
      <c r="K11" s="62"/>
      <c r="L11" s="63"/>
      <c r="M11" s="64"/>
    </row>
    <row r="12" spans="2:13" ht="15">
      <c r="B12" s="65" t="s">
        <v>23</v>
      </c>
      <c r="C12" s="45" t="s">
        <v>13</v>
      </c>
      <c r="D12" s="46">
        <v>-12.0859</v>
      </c>
      <c r="E12" s="46">
        <v>3.061</v>
      </c>
      <c r="F12" s="46">
        <v>-3.948</v>
      </c>
      <c r="G12" s="47">
        <v>7.87E-05</v>
      </c>
      <c r="H12" s="66">
        <f>0.05/3</f>
        <v>0.016666666666666666</v>
      </c>
      <c r="I12" s="67" t="s">
        <v>14</v>
      </c>
      <c r="J12" s="45" t="s">
        <v>15</v>
      </c>
      <c r="K12" s="50">
        <v>0.17294</v>
      </c>
      <c r="L12" s="50">
        <v>0.41586</v>
      </c>
      <c r="M12" s="68">
        <v>-0.559</v>
      </c>
    </row>
    <row r="13" spans="2:13" ht="15">
      <c r="B13" s="52"/>
      <c r="C13" s="13" t="s">
        <v>18</v>
      </c>
      <c r="D13" s="14">
        <v>-1.0552</v>
      </c>
      <c r="E13" s="14">
        <v>0.2097</v>
      </c>
      <c r="F13" s="14">
        <v>-5.033</v>
      </c>
      <c r="G13" s="15" t="s">
        <v>19</v>
      </c>
      <c r="H13" s="18">
        <f aca="true" t="shared" si="0" ref="H13:H23">0.05/3</f>
        <v>0.016666666666666666</v>
      </c>
      <c r="I13" s="34"/>
      <c r="J13" s="13" t="s">
        <v>17</v>
      </c>
      <c r="K13" s="31">
        <v>0.35346</v>
      </c>
      <c r="L13" s="31">
        <v>0.59453</v>
      </c>
      <c r="M13" s="69"/>
    </row>
    <row r="14" spans="2:13" ht="15">
      <c r="B14" s="52"/>
      <c r="C14" s="13" t="s">
        <v>17</v>
      </c>
      <c r="D14" s="14">
        <v>-3.7536</v>
      </c>
      <c r="E14" s="14">
        <v>0.4418</v>
      </c>
      <c r="F14" s="14">
        <v>-8.496</v>
      </c>
      <c r="G14" s="15" t="s">
        <v>19</v>
      </c>
      <c r="H14" s="19">
        <f t="shared" si="0"/>
        <v>0.016666666666666666</v>
      </c>
      <c r="I14" s="33" t="s">
        <v>20</v>
      </c>
      <c r="J14" s="33" t="s">
        <v>21</v>
      </c>
      <c r="K14" s="39">
        <v>0.161</v>
      </c>
      <c r="L14" s="39">
        <v>0.40125</v>
      </c>
      <c r="M14" s="54"/>
    </row>
    <row r="15" spans="2:13" ht="15.75" thickBot="1">
      <c r="B15" s="56"/>
      <c r="C15" s="57" t="s">
        <v>22</v>
      </c>
      <c r="D15" s="58">
        <v>22.9211</v>
      </c>
      <c r="E15" s="58">
        <v>5.112</v>
      </c>
      <c r="F15" s="58">
        <v>4.484</v>
      </c>
      <c r="G15" s="59" t="s">
        <v>19</v>
      </c>
      <c r="H15" s="70">
        <f t="shared" si="0"/>
        <v>0.016666666666666666</v>
      </c>
      <c r="I15" s="71"/>
      <c r="J15" s="71"/>
      <c r="K15" s="63"/>
      <c r="L15" s="63"/>
      <c r="M15" s="64"/>
    </row>
    <row r="16" spans="2:13" ht="15">
      <c r="B16" s="44" t="s">
        <v>24</v>
      </c>
      <c r="C16" s="45" t="s">
        <v>25</v>
      </c>
      <c r="D16" s="46">
        <v>-10.9232</v>
      </c>
      <c r="E16" s="46">
        <v>2.9294</v>
      </c>
      <c r="F16" s="46">
        <v>-3.729</v>
      </c>
      <c r="G16" s="47">
        <v>0.000192</v>
      </c>
      <c r="H16" s="66">
        <f>0.05/3</f>
        <v>0.016666666666666666</v>
      </c>
      <c r="I16" s="67" t="s">
        <v>14</v>
      </c>
      <c r="J16" s="45" t="s">
        <v>15</v>
      </c>
      <c r="K16" s="50">
        <v>0.16693</v>
      </c>
      <c r="L16" s="50">
        <v>0.40857</v>
      </c>
      <c r="M16" s="72">
        <v>-0.465</v>
      </c>
    </row>
    <row r="17" spans="2:13" ht="15">
      <c r="B17" s="73"/>
      <c r="C17" s="13" t="s">
        <v>18</v>
      </c>
      <c r="D17" s="14">
        <v>-0.8059</v>
      </c>
      <c r="E17" s="14">
        <v>0.2193</v>
      </c>
      <c r="F17" s="14">
        <v>-3.675</v>
      </c>
      <c r="G17" s="15">
        <v>0.000238</v>
      </c>
      <c r="H17" s="18">
        <f t="shared" si="0"/>
        <v>0.016666666666666666</v>
      </c>
      <c r="I17" s="34"/>
      <c r="J17" s="13" t="s">
        <v>17</v>
      </c>
      <c r="K17" s="31">
        <v>0.393431</v>
      </c>
      <c r="L17" s="31">
        <v>0.62724</v>
      </c>
      <c r="M17" s="74"/>
    </row>
    <row r="18" spans="2:13" ht="15">
      <c r="B18" s="73"/>
      <c r="C18" s="13" t="s">
        <v>26</v>
      </c>
      <c r="D18" s="14">
        <v>-3.7837</v>
      </c>
      <c r="E18" s="14">
        <v>0.3607</v>
      </c>
      <c r="F18" s="14">
        <v>-10.489</v>
      </c>
      <c r="G18" s="15" t="s">
        <v>19</v>
      </c>
      <c r="H18" s="19">
        <f t="shared" si="0"/>
        <v>0.016666666666666666</v>
      </c>
      <c r="I18" s="33" t="s">
        <v>20</v>
      </c>
      <c r="J18" s="33" t="s">
        <v>21</v>
      </c>
      <c r="K18" s="38">
        <v>0.093313</v>
      </c>
      <c r="L18" s="38">
        <v>0.30547</v>
      </c>
      <c r="M18" s="75"/>
    </row>
    <row r="19" spans="2:13" ht="15.75" thickBot="1">
      <c r="B19" s="76"/>
      <c r="C19" s="57" t="s">
        <v>22</v>
      </c>
      <c r="D19" s="58">
        <v>20.5081</v>
      </c>
      <c r="E19" s="58">
        <v>4.8727</v>
      </c>
      <c r="F19" s="58">
        <v>4.209</v>
      </c>
      <c r="G19" s="59" t="s">
        <v>19</v>
      </c>
      <c r="H19" s="70">
        <f t="shared" si="0"/>
        <v>0.016666666666666666</v>
      </c>
      <c r="I19" s="71"/>
      <c r="J19" s="71"/>
      <c r="K19" s="77"/>
      <c r="L19" s="77"/>
      <c r="M19" s="78"/>
    </row>
    <row r="20" spans="2:13" ht="15">
      <c r="B20" s="44" t="s">
        <v>27</v>
      </c>
      <c r="C20" s="45" t="s">
        <v>13</v>
      </c>
      <c r="D20" s="46">
        <v>-7.6798</v>
      </c>
      <c r="E20" s="46">
        <v>3.9861</v>
      </c>
      <c r="F20" s="46">
        <v>-1.927</v>
      </c>
      <c r="G20" s="79">
        <v>0.054</v>
      </c>
      <c r="H20" s="66">
        <f>0.05/3</f>
        <v>0.016666666666666666</v>
      </c>
      <c r="I20" s="67" t="s">
        <v>14</v>
      </c>
      <c r="J20" s="45" t="s">
        <v>15</v>
      </c>
      <c r="K20" s="50">
        <v>0.16541</v>
      </c>
      <c r="L20" s="50">
        <v>0.4067</v>
      </c>
      <c r="M20" s="72">
        <v>-0.517</v>
      </c>
    </row>
    <row r="21" spans="2:13" ht="15">
      <c r="B21" s="73"/>
      <c r="C21" s="13" t="s">
        <v>16</v>
      </c>
      <c r="D21" s="14">
        <v>-0.2971</v>
      </c>
      <c r="E21" s="14">
        <v>0.184</v>
      </c>
      <c r="F21" s="14">
        <v>-1.615</v>
      </c>
      <c r="G21" s="17">
        <v>0.1064</v>
      </c>
      <c r="H21" s="18">
        <f t="shared" si="0"/>
        <v>0.016666666666666666</v>
      </c>
      <c r="I21" s="34"/>
      <c r="J21" s="13" t="s">
        <v>17</v>
      </c>
      <c r="K21" s="31">
        <v>0.34115</v>
      </c>
      <c r="L21" s="31">
        <v>0.58408</v>
      </c>
      <c r="M21" s="74"/>
    </row>
    <row r="22" spans="2:13" ht="15">
      <c r="B22" s="73"/>
      <c r="C22" s="13" t="s">
        <v>17</v>
      </c>
      <c r="D22" s="14">
        <v>-3.8052</v>
      </c>
      <c r="E22" s="14">
        <v>0.4015</v>
      </c>
      <c r="F22" s="14">
        <v>-9.477</v>
      </c>
      <c r="G22" s="15" t="s">
        <v>19</v>
      </c>
      <c r="H22" s="19">
        <f t="shared" si="0"/>
        <v>0.016666666666666666</v>
      </c>
      <c r="I22" s="33" t="s">
        <v>20</v>
      </c>
      <c r="J22" s="33" t="s">
        <v>21</v>
      </c>
      <c r="K22" s="38">
        <v>0.13373</v>
      </c>
      <c r="L22" s="38">
        <v>0.36568</v>
      </c>
      <c r="M22" s="75"/>
    </row>
    <row r="23" spans="2:13" ht="15.75" thickBot="1">
      <c r="B23" s="76"/>
      <c r="C23" s="57" t="s">
        <v>22</v>
      </c>
      <c r="D23" s="58">
        <v>15.582</v>
      </c>
      <c r="E23" s="58">
        <v>6.6647</v>
      </c>
      <c r="F23" s="58">
        <v>2.338</v>
      </c>
      <c r="G23" s="80">
        <v>0.0194</v>
      </c>
      <c r="H23" s="70">
        <f t="shared" si="0"/>
        <v>0.016666666666666666</v>
      </c>
      <c r="I23" s="71"/>
      <c r="J23" s="71"/>
      <c r="K23" s="77"/>
      <c r="L23" s="77"/>
      <c r="M23" s="78"/>
    </row>
    <row r="24" spans="2:13" ht="15">
      <c r="B24" s="20"/>
      <c r="C24" s="21"/>
      <c r="D24" s="22"/>
      <c r="E24" s="22"/>
      <c r="F24" s="22"/>
      <c r="G24" s="23"/>
      <c r="H24" s="24"/>
      <c r="I24" s="25"/>
      <c r="J24" s="25"/>
      <c r="K24" s="26"/>
      <c r="L24" s="26"/>
      <c r="M24" s="27"/>
    </row>
    <row r="25" spans="2:13" ht="15">
      <c r="B25" t="s">
        <v>28</v>
      </c>
      <c r="C25" s="21"/>
      <c r="D25" s="22"/>
      <c r="E25" s="22"/>
      <c r="F25" s="22"/>
      <c r="G25" s="28"/>
      <c r="H25" s="22"/>
      <c r="I25" s="25"/>
      <c r="J25" s="25"/>
      <c r="K25" s="29"/>
      <c r="L25" s="29"/>
      <c r="M25" s="29"/>
    </row>
    <row r="26" spans="2:13" ht="15">
      <c r="B26" t="s">
        <v>29</v>
      </c>
      <c r="C26" s="2"/>
      <c r="D26" s="3"/>
      <c r="E26" s="3"/>
      <c r="F26" s="3"/>
      <c r="G26" s="4"/>
      <c r="H26" s="3"/>
      <c r="I26" s="25"/>
      <c r="J26" s="25"/>
      <c r="K26" s="29"/>
      <c r="L26" s="29"/>
      <c r="M26" s="29"/>
    </row>
    <row r="27" spans="2:13" ht="15">
      <c r="B27" s="30" t="s">
        <v>30</v>
      </c>
      <c r="C27" s="2"/>
      <c r="D27" s="3"/>
      <c r="E27" s="3"/>
      <c r="F27" s="3"/>
      <c r="G27" s="4"/>
      <c r="H27" s="3"/>
      <c r="I27" s="2"/>
      <c r="J27" s="2"/>
      <c r="K27" s="5"/>
      <c r="L27" s="5"/>
      <c r="M27" s="5"/>
    </row>
  </sheetData>
  <sheetProtection/>
  <mergeCells count="35">
    <mergeCell ref="I5:M5"/>
    <mergeCell ref="I7:I8"/>
    <mergeCell ref="M7:M8"/>
    <mergeCell ref="I9:I11"/>
    <mergeCell ref="J9:J11"/>
    <mergeCell ref="K9:K11"/>
    <mergeCell ref="L9:L11"/>
    <mergeCell ref="M9:M11"/>
    <mergeCell ref="I12:I13"/>
    <mergeCell ref="M12:M13"/>
    <mergeCell ref="I14:I15"/>
    <mergeCell ref="J14:J15"/>
    <mergeCell ref="K14:K15"/>
    <mergeCell ref="L14:L15"/>
    <mergeCell ref="M14:M15"/>
    <mergeCell ref="I16:I17"/>
    <mergeCell ref="M16:M17"/>
    <mergeCell ref="I18:I19"/>
    <mergeCell ref="J18:J19"/>
    <mergeCell ref="K18:K19"/>
    <mergeCell ref="L18:L19"/>
    <mergeCell ref="M18:M19"/>
    <mergeCell ref="I20:I21"/>
    <mergeCell ref="M20:M21"/>
    <mergeCell ref="I22:I23"/>
    <mergeCell ref="J22:J23"/>
    <mergeCell ref="K22:K23"/>
    <mergeCell ref="L22:L23"/>
    <mergeCell ref="M22:M23"/>
    <mergeCell ref="B5:B6"/>
    <mergeCell ref="B12:B15"/>
    <mergeCell ref="B16:B19"/>
    <mergeCell ref="B7:B11"/>
    <mergeCell ref="B20:B23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Havforskningsinstituttet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monicafs</dc:creator>
  <cp:keywords/>
  <dc:description/>
  <cp:lastModifiedBy>monicafs</cp:lastModifiedBy>
  <dcterms:created xsi:type="dcterms:W3CDTF">2013-04-26T17:19:30Z</dcterms:created>
  <dcterms:modified xsi:type="dcterms:W3CDTF">2013-08-13T13:10:46Z</dcterms:modified>
  <cp:category/>
  <cp:version/>
  <cp:contentType/>
  <cp:contentStatus/>
</cp:coreProperties>
</file>